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3.21.19\"/>
    </mc:Choice>
  </mc:AlternateContent>
  <bookViews>
    <workbookView xWindow="0" yWindow="0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Sheet1!$A$1:$M$11</definedName>
  </definedNames>
  <calcPr calcId="152511"/>
</workbook>
</file>

<file path=xl/calcChain.xml><?xml version="1.0" encoding="utf-8"?>
<calcChain xmlns="http://schemas.openxmlformats.org/spreadsheetml/2006/main">
  <c r="L10" i="1" l="1"/>
  <c r="J10" i="1"/>
  <c r="H10" i="1"/>
  <c r="F10" i="1"/>
  <c r="D10" i="1"/>
</calcChain>
</file>

<file path=xl/sharedStrings.xml><?xml version="1.0" encoding="utf-8"?>
<sst xmlns="http://schemas.openxmlformats.org/spreadsheetml/2006/main" count="28" uniqueCount="24">
  <si>
    <t>Bid Tabulation</t>
  </si>
  <si>
    <t>TOTAL</t>
  </si>
  <si>
    <t>Item Description</t>
  </si>
  <si>
    <t>Vendor #1</t>
  </si>
  <si>
    <t>Vendor #2</t>
  </si>
  <si>
    <t>Vendor #3</t>
  </si>
  <si>
    <t>Vendor #4</t>
  </si>
  <si>
    <t>Vendor #5</t>
  </si>
  <si>
    <t>NOTE:</t>
  </si>
  <si>
    <t>ITB 730-18022 UHCL STEM BLDG. FURNITURE</t>
  </si>
  <si>
    <t>Total Price</t>
  </si>
  <si>
    <t>Package A</t>
  </si>
  <si>
    <t>Package B</t>
  </si>
  <si>
    <t>Package C</t>
  </si>
  <si>
    <t>Package D</t>
  </si>
  <si>
    <t>NOTE:
Freight, deliver, install:
$7421.76 incl.</t>
  </si>
  <si>
    <t xml:space="preserve">NOTE:
Alternates in pkg a
Freight, deliver, install:
$17423.00 incl. (pkg a)
$40354.00 (incl (pkg d)
</t>
  </si>
  <si>
    <t>NOTE:
pkg a: $153630.77   alt: $142484.00
Freight, deliver, install:
$9750 (pkg a)
$15450 (pkg b)
$48635.33 (pkg d)</t>
  </si>
  <si>
    <t>NOTE:
Freight, deliver, install:
$15056.00 incl. (pkg a)
$5500.00 incl (pkg c)</t>
  </si>
  <si>
    <t xml:space="preserve">Contract Resource Group
</t>
  </si>
  <si>
    <t xml:space="preserve">Debner Knoll
</t>
  </si>
  <si>
    <t xml:space="preserve">Facility Interiors
</t>
  </si>
  <si>
    <t xml:space="preserve">J Tyler
</t>
  </si>
  <si>
    <t xml:space="preserve">McCoy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</si>
</sst>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0" borderId="8" xfId="0" applyFont="1" applyBorder="1" applyAlignment="1">
      <alignment horizontal="center"/>
    </xf>
    <xf numFmtId="0" fontId="0" fillId="0" borderId="0" xfId="0" applyFill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5" xfId="0" applyFont="1" applyBorder="1" applyAlignment="1">
      <alignment horizontal="right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4" fillId="3" borderId="0" xfId="0" applyFont="1" applyFill="1" applyBorder="1" applyAlignment="1">
      <alignment horizontal="center"/>
    </xf>
    <xf numFmtId="44" fontId="5" fillId="0" borderId="18" xfId="1" applyFont="1" applyBorder="1" applyAlignment="1">
      <alignment horizontal="center" wrapText="1"/>
    </xf>
    <xf numFmtId="44" fontId="5" fillId="0" borderId="19" xfId="1" applyFont="1" applyBorder="1" applyAlignment="1">
      <alignment horizontal="center" wrapText="1"/>
    </xf>
    <xf numFmtId="44" fontId="5" fillId="5" borderId="14" xfId="1" applyFont="1" applyFill="1" applyBorder="1" applyAlignment="1">
      <alignment horizontal="center"/>
    </xf>
    <xf numFmtId="44" fontId="5" fillId="5" borderId="15" xfId="1" applyFont="1" applyFill="1" applyBorder="1" applyAlignment="1">
      <alignment horizontal="center"/>
    </xf>
    <xf numFmtId="44" fontId="5" fillId="0" borderId="14" xfId="1" applyFont="1" applyBorder="1" applyAlignment="1">
      <alignment horizontal="center"/>
    </xf>
    <xf numFmtId="44" fontId="5" fillId="0" borderId="15" xfId="1" applyFont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8" fillId="0" borderId="3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4" fontId="5" fillId="5" borderId="14" xfId="1" applyFont="1" applyFill="1" applyBorder="1" applyAlignment="1">
      <alignment horizontal="center" wrapText="1"/>
    </xf>
    <xf numFmtId="44" fontId="5" fillId="0" borderId="16" xfId="1" applyFont="1" applyBorder="1" applyAlignment="1">
      <alignment horizontal="center" wrapText="1"/>
    </xf>
    <xf numFmtId="44" fontId="5" fillId="0" borderId="17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view="pageBreakPreview" zoomScale="90" zoomScaleNormal="100" zoomScaleSheetLayoutView="90" workbookViewId="0">
      <pane xSplit="3" topLeftCell="D1" activePane="topRight" state="frozen"/>
      <selection pane="topRight" activeCell="E24" sqref="E24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  <col min="10" max="10" width="9.5703125" customWidth="1"/>
    <col min="11" max="11" width="19.5703125" customWidth="1"/>
    <col min="12" max="12" width="9.5703125" customWidth="1"/>
    <col min="13" max="13" width="19.5703125" customWidth="1"/>
  </cols>
  <sheetData>
    <row r="1" spans="1:13" ht="13.5" thickBot="1" x14ac:dyDescent="0.25"/>
    <row r="2" spans="1:13" s="1" customFormat="1" ht="24" customHeight="1" thickBot="1" x14ac:dyDescent="0.3">
      <c r="A2" s="3"/>
      <c r="B2" s="31" t="s">
        <v>9</v>
      </c>
      <c r="C2" s="32"/>
      <c r="D2" s="32"/>
      <c r="E2" s="32"/>
      <c r="F2" s="32"/>
      <c r="G2" s="8"/>
      <c r="H2" s="9"/>
      <c r="I2" s="8"/>
      <c r="J2" s="9"/>
      <c r="K2" s="8"/>
      <c r="L2" s="9"/>
      <c r="M2" s="9"/>
    </row>
    <row r="3" spans="1:13" ht="15" customHeight="1" thickBot="1" x14ac:dyDescent="0.25">
      <c r="B3" s="19" t="s">
        <v>0</v>
      </c>
      <c r="C3" s="20"/>
      <c r="D3" s="34" t="s">
        <v>3</v>
      </c>
      <c r="E3" s="35"/>
      <c r="F3" s="25" t="s">
        <v>4</v>
      </c>
      <c r="G3" s="26"/>
      <c r="H3" s="25" t="s">
        <v>5</v>
      </c>
      <c r="I3" s="26"/>
      <c r="J3" s="25" t="s">
        <v>6</v>
      </c>
      <c r="K3" s="26"/>
      <c r="L3" s="25" t="s">
        <v>7</v>
      </c>
      <c r="M3" s="26"/>
    </row>
    <row r="4" spans="1:13" ht="78" customHeight="1" thickBot="1" x14ac:dyDescent="0.25">
      <c r="B4" s="21"/>
      <c r="C4" s="22"/>
      <c r="D4" s="36" t="s">
        <v>19</v>
      </c>
      <c r="E4" s="28"/>
      <c r="F4" s="27" t="s">
        <v>20</v>
      </c>
      <c r="G4" s="28"/>
      <c r="H4" s="27" t="s">
        <v>21</v>
      </c>
      <c r="I4" s="28"/>
      <c r="J4" s="27" t="s">
        <v>22</v>
      </c>
      <c r="K4" s="28"/>
      <c r="L4" s="27" t="s">
        <v>23</v>
      </c>
      <c r="M4" s="28"/>
    </row>
    <row r="5" spans="1:13" ht="27" customHeight="1" thickBot="1" x14ac:dyDescent="0.25">
      <c r="B5" s="2"/>
      <c r="C5" s="10" t="s">
        <v>2</v>
      </c>
      <c r="D5" s="29" t="s">
        <v>10</v>
      </c>
      <c r="E5" s="30"/>
      <c r="F5" s="29" t="s">
        <v>10</v>
      </c>
      <c r="G5" s="30"/>
      <c r="H5" s="29" t="s">
        <v>10</v>
      </c>
      <c r="I5" s="30"/>
      <c r="J5" s="29" t="s">
        <v>10</v>
      </c>
      <c r="K5" s="30"/>
      <c r="L5" s="29" t="s">
        <v>10</v>
      </c>
      <c r="M5" s="30"/>
    </row>
    <row r="6" spans="1:13" ht="32.450000000000003" customHeight="1" thickTop="1" x14ac:dyDescent="0.25">
      <c r="B6" s="4">
        <v>1</v>
      </c>
      <c r="C6" s="6" t="s">
        <v>11</v>
      </c>
      <c r="D6" s="15">
        <v>0</v>
      </c>
      <c r="E6" s="16"/>
      <c r="F6" s="15">
        <v>202171.72</v>
      </c>
      <c r="G6" s="16"/>
      <c r="H6" s="15">
        <v>216950.39</v>
      </c>
      <c r="I6" s="16"/>
      <c r="J6" s="13">
        <v>153630.76999999999</v>
      </c>
      <c r="K6" s="14"/>
      <c r="L6" s="15">
        <v>212660.23</v>
      </c>
      <c r="M6" s="16"/>
    </row>
    <row r="7" spans="1:13" ht="32.450000000000003" customHeight="1" x14ac:dyDescent="0.25">
      <c r="B7" s="4">
        <v>2</v>
      </c>
      <c r="C7" s="6" t="s">
        <v>12</v>
      </c>
      <c r="D7" s="15">
        <v>0</v>
      </c>
      <c r="E7" s="16"/>
      <c r="F7" s="15">
        <v>0</v>
      </c>
      <c r="G7" s="16"/>
      <c r="H7" s="15">
        <v>0</v>
      </c>
      <c r="I7" s="16"/>
      <c r="J7" s="13">
        <v>195466.71</v>
      </c>
      <c r="K7" s="14"/>
      <c r="L7" s="15">
        <v>0</v>
      </c>
      <c r="M7" s="16"/>
    </row>
    <row r="8" spans="1:13" ht="32.450000000000003" customHeight="1" x14ac:dyDescent="0.25">
      <c r="B8" s="4">
        <v>3</v>
      </c>
      <c r="C8" s="6" t="s">
        <v>13</v>
      </c>
      <c r="D8" s="15">
        <v>0</v>
      </c>
      <c r="E8" s="16"/>
      <c r="F8" s="15">
        <v>0</v>
      </c>
      <c r="G8" s="16"/>
      <c r="H8" s="15">
        <v>0</v>
      </c>
      <c r="I8" s="16"/>
      <c r="J8" s="15">
        <v>0</v>
      </c>
      <c r="K8" s="16"/>
      <c r="L8" s="13">
        <v>102957.36</v>
      </c>
      <c r="M8" s="14"/>
    </row>
    <row r="9" spans="1:13" ht="32.450000000000003" customHeight="1" thickBot="1" x14ac:dyDescent="0.3">
      <c r="B9" s="4">
        <v>4</v>
      </c>
      <c r="C9" s="6" t="s">
        <v>14</v>
      </c>
      <c r="D9" s="37">
        <v>656910.28</v>
      </c>
      <c r="E9" s="14"/>
      <c r="F9" s="15">
        <v>0</v>
      </c>
      <c r="G9" s="16"/>
      <c r="H9" s="15">
        <v>662569.61</v>
      </c>
      <c r="I9" s="16"/>
      <c r="J9" s="15">
        <v>709827.88</v>
      </c>
      <c r="K9" s="16"/>
      <c r="L9" s="15">
        <v>0</v>
      </c>
      <c r="M9" s="16"/>
    </row>
    <row r="10" spans="1:13" ht="19.899999999999999" customHeight="1" thickTop="1" thickBot="1" x14ac:dyDescent="0.3">
      <c r="B10" s="5"/>
      <c r="C10" s="7" t="s">
        <v>1</v>
      </c>
      <c r="D10" s="38">
        <f>SUM(D6:E9)</f>
        <v>656910.28</v>
      </c>
      <c r="E10" s="39"/>
      <c r="F10" s="11">
        <f>SUM(F6:G9)</f>
        <v>202171.72</v>
      </c>
      <c r="G10" s="12"/>
      <c r="H10" s="11">
        <f>SUM(H6:I9)</f>
        <v>879520</v>
      </c>
      <c r="I10" s="12"/>
      <c r="J10" s="11">
        <f>SUM(J6:K9)</f>
        <v>1058925.3599999999</v>
      </c>
      <c r="K10" s="12"/>
      <c r="L10" s="11">
        <f>SUM(L6:M9)</f>
        <v>315617.59000000003</v>
      </c>
      <c r="M10" s="12"/>
    </row>
    <row r="11" spans="1:13" ht="83.25" customHeight="1" thickBot="1" x14ac:dyDescent="0.25">
      <c r="B11" s="17"/>
      <c r="C11" s="18"/>
      <c r="D11" s="33" t="s">
        <v>15</v>
      </c>
      <c r="E11" s="24"/>
      <c r="F11" s="23" t="s">
        <v>8</v>
      </c>
      <c r="G11" s="24"/>
      <c r="H11" s="23" t="s">
        <v>16</v>
      </c>
      <c r="I11" s="24"/>
      <c r="J11" s="23" t="s">
        <v>17</v>
      </c>
      <c r="K11" s="24"/>
      <c r="L11" s="23" t="s">
        <v>18</v>
      </c>
      <c r="M11" s="24"/>
    </row>
  </sheetData>
  <mergeCells count="48">
    <mergeCell ref="H5:I5"/>
    <mergeCell ref="J5:K5"/>
    <mergeCell ref="H6:I6"/>
    <mergeCell ref="H7:I7"/>
    <mergeCell ref="H8:I8"/>
    <mergeCell ref="B2:F2"/>
    <mergeCell ref="F3:G3"/>
    <mergeCell ref="F4:G4"/>
    <mergeCell ref="D11:E11"/>
    <mergeCell ref="F11:G11"/>
    <mergeCell ref="D3:E3"/>
    <mergeCell ref="D4:E4"/>
    <mergeCell ref="D5:E5"/>
    <mergeCell ref="F5:G5"/>
    <mergeCell ref="D6:E6"/>
    <mergeCell ref="D7:E7"/>
    <mergeCell ref="D8:E8"/>
    <mergeCell ref="D9:E9"/>
    <mergeCell ref="F8:G8"/>
    <mergeCell ref="F9:G9"/>
    <mergeCell ref="D10:E10"/>
    <mergeCell ref="B11:C11"/>
    <mergeCell ref="B3:C4"/>
    <mergeCell ref="L11:M11"/>
    <mergeCell ref="L3:M3"/>
    <mergeCell ref="L4:M4"/>
    <mergeCell ref="L5:M5"/>
    <mergeCell ref="L6:M6"/>
    <mergeCell ref="L7:M7"/>
    <mergeCell ref="H3:I3"/>
    <mergeCell ref="H4:I4"/>
    <mergeCell ref="H11:I11"/>
    <mergeCell ref="J3:K3"/>
    <mergeCell ref="J4:K4"/>
    <mergeCell ref="F6:G6"/>
    <mergeCell ref="F7:G7"/>
    <mergeCell ref="J11:K11"/>
    <mergeCell ref="F10:G10"/>
    <mergeCell ref="L8:M8"/>
    <mergeCell ref="L9:M9"/>
    <mergeCell ref="J6:K6"/>
    <mergeCell ref="J7:K7"/>
    <mergeCell ref="J8:K8"/>
    <mergeCell ref="J9:K9"/>
    <mergeCell ref="L10:M10"/>
    <mergeCell ref="H9:I9"/>
    <mergeCell ref="H10:I10"/>
    <mergeCell ref="J10:K10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2014-01-06T15:46:55Z</cp:lastPrinted>
  <dcterms:created xsi:type="dcterms:W3CDTF">2010-09-23T20:22:13Z</dcterms:created>
  <dcterms:modified xsi:type="dcterms:W3CDTF">2019-03-21T21:01:40Z</dcterms:modified>
</cp:coreProperties>
</file>