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Contracts Reporting\FY2021\04_Open Record Evaluations\"/>
    </mc:Choice>
  </mc:AlternateContent>
  <bookViews>
    <workbookView xWindow="0" yWindow="0" windowWidth="20490" windowHeight="7755" tabRatio="979" activeTab="6"/>
  </bookViews>
  <sheets>
    <sheet name="Evaluator 1" sheetId="9" r:id="rId1"/>
    <sheet name="Evaluator 2" sheetId="2" r:id="rId2"/>
    <sheet name="Evaluator 3" sheetId="3" r:id="rId3"/>
    <sheet name="Evaluator 4" sheetId="5" r:id="rId4"/>
    <sheet name="Evaluator 5" sheetId="4" r:id="rId5"/>
    <sheet name="Summary" sheetId="1" r:id="rId6"/>
    <sheet name="Evaluation" sheetId="10" r:id="rId7"/>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8" i="1" l="1"/>
  <c r="I7" i="1"/>
  <c r="J5" i="9"/>
  <c r="J4" i="9"/>
  <c r="J5" i="4" l="1"/>
  <c r="F8" i="1" s="1"/>
  <c r="J4" i="4"/>
  <c r="F7" i="1" s="1"/>
  <c r="B8" i="1"/>
  <c r="B7" i="1"/>
  <c r="J5" i="5"/>
  <c r="E8" i="1" s="1"/>
  <c r="J4" i="5"/>
  <c r="E7" i="1" s="1"/>
  <c r="J5" i="3"/>
  <c r="D8" i="1" s="1"/>
  <c r="J4" i="3"/>
  <c r="D7" i="1" s="1"/>
  <c r="J5" i="2"/>
  <c r="C8" i="1" s="1"/>
  <c r="G8" i="1" l="1"/>
  <c r="K8" i="1" s="1"/>
  <c r="J4" i="2"/>
  <c r="C7" i="1" s="1"/>
  <c r="G7" i="1" l="1"/>
  <c r="K7" i="1" s="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<sst xmlns="http://schemas.openxmlformats.org/spreadsheetml/2006/main" count="97" uniqueCount="44">
  <si>
    <t>Evaluator 1</t>
  </si>
  <si>
    <t>Evaluator 2</t>
  </si>
  <si>
    <t>Evaluator 3</t>
  </si>
  <si>
    <t>Evaluator 4</t>
  </si>
  <si>
    <t>Evaluator 5</t>
  </si>
  <si>
    <t>Criteria 1</t>
  </si>
  <si>
    <t>Criteria 2</t>
  </si>
  <si>
    <t>Criteria 3</t>
  </si>
  <si>
    <t>Criteria 4</t>
  </si>
  <si>
    <t>Total</t>
  </si>
  <si>
    <t>RESPONDENT SUMMARY</t>
  </si>
  <si>
    <t>Criteria 5</t>
  </si>
  <si>
    <t>x</t>
  </si>
  <si>
    <t>RFP783-20003 UHS Trademark Licensing Agency Representation Agreement</t>
  </si>
  <si>
    <t>Affinity</t>
  </si>
  <si>
    <t>CLC</t>
  </si>
  <si>
    <t>Criteria 6</t>
  </si>
  <si>
    <t>EVALUATION SUMMARY FOR AWARD</t>
  </si>
  <si>
    <t>Total Final Score</t>
  </si>
  <si>
    <t>Average Score (non-financial)</t>
  </si>
  <si>
    <t>Financial  Score</t>
  </si>
  <si>
    <t>From PM Criteria 1</t>
  </si>
  <si>
    <t>University of Houston Evaluation Matrix</t>
  </si>
  <si>
    <t>Evaluator Name</t>
  </si>
  <si>
    <t>Evaluation Due Date</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</si>
  <si>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</si>
  <si>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</si>
  <si>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</si>
  <si>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</si>
  <si>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</si>
  <si>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</si>
  <si>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</si>
  <si>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</si>
  <si>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</si>
  <si>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</si>
  <si>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Criteria 2: Licensee portfolio management capabilities, including availability of program analytics tools, licensee prospecting, contract negotiation and administration, management of Internal Use licensing program, and product development capabilities to include internet approval and digital asset management</t>
  </si>
  <si>
    <t>Criteria 3: Marketing and promotional plan for University of Houston System and ongoing marketing analysis and support capabilities</t>
  </si>
  <si>
    <t>Criteria 4: Royalty administration capabilities, including collection of sales reports, royalty earnings and remittance of funds to UHS</t>
  </si>
  <si>
    <t>Criteria 5: Trademark enforcement and licensee compliance capabilities, including product labelling and licensee audit procedures</t>
  </si>
  <si>
    <t>Criteria 6: Proposed operational and transition plan with schedule</t>
  </si>
  <si>
    <t>Points (1-5)</t>
  </si>
  <si>
    <t xml:space="preserve">Committee Members: </t>
  </si>
  <si>
    <t>Updated: 10/19</t>
  </si>
  <si>
    <r>
      <t xml:space="preserve">**ONLY PM WILL EVALUATE COST**    </t>
    </r>
    <r>
      <rPr>
        <sz val="8"/>
        <color rgb="FFFF0000"/>
        <rFont val="Arial"/>
        <family val="2"/>
      </rPr>
      <t xml:space="preserve"> </t>
    </r>
    <r>
      <rPr>
        <sz val="8"/>
        <rFont val="Arial"/>
        <family val="2"/>
      </rPr>
      <t xml:space="preserve"> Criteria 1: Revenue proposal and associated financial terms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</si>
</sst>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6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1"/>
      <name val="Arial"/>
      <family val="2"/>
    </font>
    <font>
      <sz val="11"/>
      <name val="Arial"/>
      <family val="2"/>
    </font>
    <font>
      <sz val="8"/>
      <name val="Arial"/>
      <family val="2"/>
    </font>
    <font>
      <b/>
      <sz val="10"/>
      <name val="Arial"/>
      <family val="2"/>
    </font>
    <font>
      <b/>
      <sz val="10"/>
      <color theme="1"/>
      <name val="Arial"/>
      <family val="2"/>
    </font>
    <font>
      <sz val="10"/>
      <color rgb="FFFF0000"/>
      <name val="Arial"/>
      <family val="2"/>
    </font>
    <font>
      <b/>
      <sz val="10"/>
      <color rgb="FFFF0000"/>
      <name val="Arial"/>
      <family val="2"/>
    </font>
    <font>
      <u/>
      <sz val="10"/>
      <color theme="10"/>
      <name val="Arial"/>
      <family val="2"/>
    </font>
    <font>
      <u/>
      <sz val="11"/>
      <color theme="10"/>
      <name val="Calibri"/>
      <family val="2"/>
      <scheme val="minor"/>
    </font>
    <font>
      <sz val="11"/>
      <color rgb="FFFF0000"/>
      <name val="Calibri"/>
      <family val="2"/>
      <scheme val="minor"/>
    </font>
    <font>
      <sz val="10"/>
      <color theme="1"/>
      <name val="Arial"/>
      <family val="2"/>
    </font>
    <font>
      <b/>
      <u/>
      <sz val="11"/>
      <color theme="10"/>
      <name val="Calibri"/>
      <family val="2"/>
      <scheme val="minor"/>
    </font>
    <font>
      <sz val="9"/>
      <name val="Arial"/>
      <family val="2"/>
    </font>
    <font>
      <b/>
      <sz val="8"/>
      <color rgb="FFFF0000"/>
      <name val="Arial"/>
      <family val="2"/>
    </font>
    <font>
      <sz val="8"/>
      <color rgb="FFFF0000"/>
      <name val="Arial"/>
      <family val="2"/>
    </font>
    <font>
      <b/>
      <sz val="8"/>
      <name val="Arial"/>
      <family val="2"/>
    </font>
    <font>
      <b/>
      <sz val="10"/>
      <color rgb="FF000000"/>
      <name val="Arial"/>
      <family val="2"/>
    </font>
    <font>
      <u/>
      <sz val="10"/>
      <name val="Arial"/>
      <family val="2"/>
    </font>
    <font>
      <sz val="9"/>
      <color rgb="FFFF0000"/>
      <name val="Arial"/>
      <family val="2"/>
    </font>
    <font>
      <sz val="11"/>
      <name val="Calibri"/>
      <family val="2"/>
      <scheme val="minor"/>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s>
  <borders count="28">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11">
    <xf numFmtId="0" fontId="0" fillId="0" borderId="0"/>
    <xf numFmtId="44" fontId="17" fillId="0" borderId="0" applyFont="0" applyFill="0" applyBorder="0" applyAlignment="0" applyProtection="0"/>
    <xf numFmtId="0" fontId="17" fillId="0" borderId="0"/>
    <xf numFmtId="0" fontId="14" fillId="0" borderId="0"/>
    <xf numFmtId="0" fontId="14" fillId="0" borderId="0"/>
    <xf numFmtId="0" fontId="17" fillId="2" borderId="1" applyNumberFormat="0" applyFont="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18" fillId="2" borderId="1" applyNumberFormat="0" applyFont="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3"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7" fillId="0" borderId="0"/>
    <xf numFmtId="0" fontId="17" fillId="2" borderId="1" applyNumberFormat="0" applyFont="0" applyAlignment="0" applyProtection="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17" fillId="0" borderId="0"/>
    <xf numFmtId="0" fontId="17" fillId="2" borderId="1" applyNumberFormat="0" applyFont="0" applyAlignment="0" applyProtection="0"/>
    <xf numFmtId="0" fontId="5" fillId="0" borderId="0"/>
    <xf numFmtId="0" fontId="4" fillId="0" borderId="0"/>
    <xf numFmtId="0" fontId="4" fillId="0" borderId="0"/>
    <xf numFmtId="0" fontId="3" fillId="0" borderId="0"/>
    <xf numFmtId="0" fontId="3" fillId="0" borderId="0"/>
    <xf numFmtId="0" fontId="45" fillId="0" borderId="0" applyNumberFormat="0" applyFill="0" applyBorder="0" applyAlignment="0" applyProtection="0"/>
    <xf numFmtId="0" fontId="2" fillId="0" borderId="0"/>
    <xf numFmtId="0" fontId="2" fillId="0" borderId="0"/>
    <xf numFmtId="9" fontId="2" fillId="0" borderId="0" applyFont="0" applyFill="0" applyBorder="0" applyAlignment="0" applyProtection="0"/>
    <xf numFmtId="0" fontId="46" fillId="0" borderId="0" applyNumberFormat="0" applyFill="0" applyBorder="0" applyAlignment="0" applyProtection="0"/>
    <xf numFmtId="0" fontId="1" fillId="0" borderId="0"/>
  </cellStyleXfs>
  <cellXfs count="132">
    <xf numFmtId="0" fontId="0" fillId="0" borderId="0" xfId="0"/>
    <xf numFmtId="0" fontId="0" fillId="0" borderId="0" xfId="0" applyBorder="1"/>
    <xf numFmtId="0" fontId="17" fillId="0" borderId="0" xfId="0" applyFont="1"/>
    <xf numFmtId="0" fontId="0" fillId="0" borderId="0" xfId="0"/>
    <xf numFmtId="0" fontId="38" fillId="24" borderId="0" xfId="0" applyFont="1" applyFill="1" applyAlignment="1"/>
    <xf numFmtId="0" fontId="39" fillId="24" borderId="0" xfId="0" applyFont="1" applyFill="1"/>
    <xf numFmtId="0" fontId="15" fillId="24" borderId="0" xfId="0" applyFont="1" applyFill="1" applyAlignment="1"/>
    <xf numFmtId="0" fontId="16" fillId="24" borderId="0" xfId="0" applyFont="1" applyFill="1"/>
    <xf numFmtId="0" fontId="39" fillId="24" borderId="0" xfId="0" applyFont="1" applyFill="1" applyBorder="1"/>
    <xf numFmtId="0" fontId="16" fillId="24" borderId="0" xfId="0" applyFont="1" applyFill="1" applyBorder="1"/>
    <xf numFmtId="0" fontId="15" fillId="24" borderId="0" xfId="0" applyFont="1" applyFill="1" applyBorder="1"/>
    <xf numFmtId="0" fontId="15" fillId="24" borderId="0" xfId="0" applyFont="1" applyFill="1" applyBorder="1" applyAlignment="1">
      <alignment horizontal="left" vertical="center"/>
    </xf>
    <xf numFmtId="0" fontId="15" fillId="24" borderId="0" xfId="0" applyFont="1" applyFill="1" applyBorder="1" applyAlignment="1">
      <alignment horizontal="right" textRotation="90" wrapText="1"/>
    </xf>
    <xf numFmtId="0" fontId="36" fillId="24" borderId="0" xfId="0" applyFont="1" applyFill="1" applyBorder="1" applyAlignment="1">
      <alignment horizontal="right" textRotation="90" wrapText="1"/>
    </xf>
    <xf numFmtId="0" fontId="15" fillId="24" borderId="0" xfId="0" applyFont="1" applyFill="1" applyAlignment="1">
      <alignment horizontal="center" vertical="center"/>
    </xf>
    <xf numFmtId="0" fontId="40" fillId="24" borderId="0" xfId="0" applyFont="1" applyFill="1"/>
    <xf numFmtId="0" fontId="17" fillId="0" borderId="0" xfId="98" applyFont="1"/>
    <xf numFmtId="0" fontId="15" fillId="0" borderId="0" xfId="98" applyFont="1" applyBorder="1" applyAlignment="1"/>
    <xf numFmtId="0" fontId="17" fillId="0" borderId="0" xfId="98" applyFont="1" applyBorder="1"/>
    <xf numFmtId="0" fontId="17" fillId="0" borderId="0" xfId="98" applyFont="1"/>
    <xf numFmtId="0" fontId="15" fillId="0" borderId="0" xfId="98" applyFont="1" applyBorder="1" applyAlignment="1"/>
    <xf numFmtId="0" fontId="41" fillId="0" borderId="10" xfId="102" applyFont="1" applyBorder="1" applyAlignment="1">
      <alignment horizontal="right"/>
    </xf>
    <xf numFmtId="0" fontId="44" fillId="0" borderId="10" xfId="102" applyFont="1" applyFill="1" applyBorder="1" applyAlignment="1">
      <alignment horizontal="right"/>
    </xf>
    <xf numFmtId="0" fontId="17" fillId="0" borderId="0" xfId="98" applyFont="1" applyBorder="1"/>
    <xf numFmtId="0" fontId="17" fillId="0" borderId="0" xfId="98" applyFont="1"/>
    <xf numFmtId="0" fontId="15" fillId="0" borderId="0" xfId="98" applyFont="1" applyBorder="1" applyAlignment="1"/>
    <xf numFmtId="0" fontId="17" fillId="0" borderId="0" xfId="98" applyFont="1" applyBorder="1"/>
    <xf numFmtId="0" fontId="17" fillId="0" borderId="0" xfId="98" applyFont="1"/>
    <xf numFmtId="0" fontId="15" fillId="0" borderId="0" xfId="98" applyFont="1" applyBorder="1" applyAlignment="1"/>
    <xf numFmtId="0" fontId="17" fillId="0" borderId="0" xfId="98" applyFont="1" applyBorder="1"/>
    <xf numFmtId="0" fontId="17" fillId="0" borderId="0" xfId="98" applyFont="1"/>
    <xf numFmtId="0" fontId="15" fillId="0" borderId="0" xfId="98" applyFont="1" applyBorder="1" applyAlignment="1"/>
    <xf numFmtId="0" fontId="41" fillId="0" borderId="10" xfId="102" applyFont="1" applyBorder="1" applyAlignment="1">
      <alignment horizontal="right"/>
    </xf>
    <xf numFmtId="0" fontId="44" fillId="0" borderId="10" xfId="102" applyFont="1" applyFill="1" applyBorder="1" applyAlignment="1">
      <alignment horizontal="right"/>
    </xf>
    <xf numFmtId="0" fontId="43" fillId="0" borderId="0" xfId="98" applyFont="1" applyFill="1" applyBorder="1"/>
    <xf numFmtId="0" fontId="17" fillId="0" borderId="0" xfId="98" applyFont="1" applyBorder="1"/>
    <xf numFmtId="0" fontId="37" fillId="24" borderId="0" xfId="0" applyFont="1" applyFill="1"/>
    <xf numFmtId="0" fontId="17" fillId="0" borderId="0" xfId="98" applyFont="1"/>
    <xf numFmtId="0" fontId="43" fillId="0" borderId="0" xfId="98" applyFont="1" applyFill="1" applyBorder="1"/>
    <xf numFmtId="0" fontId="38" fillId="24" borderId="0" xfId="0" applyFont="1" applyFill="1" applyAlignment="1">
      <alignment horizontal="right"/>
    </xf>
    <xf numFmtId="0" fontId="45" fillId="0" borderId="0" xfId="105"/>
    <xf numFmtId="0" fontId="17" fillId="0" borderId="0" xfId="0" applyFont="1" applyFill="1"/>
    <xf numFmtId="0" fontId="0" fillId="0" borderId="0" xfId="0" applyFill="1"/>
    <xf numFmtId="0" fontId="16" fillId="0" borderId="0" xfId="0" applyFont="1" applyFill="1" applyAlignment="1">
      <alignment horizontal="center"/>
    </xf>
    <xf numFmtId="0" fontId="16" fillId="0" borderId="0" xfId="0" applyFont="1" applyFill="1" applyAlignment="1">
      <alignment horizontal="left"/>
    </xf>
    <xf numFmtId="0" fontId="17" fillId="0" borderId="0" xfId="98" applyFont="1"/>
    <xf numFmtId="0" fontId="16" fillId="24" borderId="0" xfId="0" applyFont="1" applyFill="1" applyAlignment="1">
      <alignment horizontal="center"/>
    </xf>
    <xf numFmtId="0" fontId="43" fillId="0" borderId="0" xfId="98" applyFont="1" applyAlignment="1">
      <alignment wrapText="1"/>
    </xf>
    <xf numFmtId="0" fontId="16" fillId="0" borderId="0" xfId="0" applyFont="1" applyFill="1"/>
    <xf numFmtId="0" fontId="44" fillId="0" borderId="10" xfId="102" applyFont="1" applyBorder="1" applyAlignment="1">
      <alignment horizontal="right"/>
    </xf>
    <xf numFmtId="0" fontId="43" fillId="0" borderId="0" xfId="98" applyFont="1"/>
    <xf numFmtId="0" fontId="43" fillId="0" borderId="0" xfId="0" applyFont="1"/>
    <xf numFmtId="0" fontId="16" fillId="25" borderId="0" xfId="0" applyFont="1" applyFill="1" applyBorder="1" applyAlignment="1">
      <alignment horizontal="left"/>
    </xf>
    <xf numFmtId="4" fontId="37" fillId="25" borderId="0" xfId="0" applyNumberFormat="1" applyFont="1" applyFill="1" applyBorder="1" applyAlignment="1">
      <alignment horizontal="right"/>
    </xf>
    <xf numFmtId="4" fontId="16" fillId="25" borderId="0" xfId="0" applyNumberFormat="1" applyFont="1" applyFill="1" applyBorder="1" applyAlignment="1">
      <alignment horizontal="right"/>
    </xf>
    <xf numFmtId="4" fontId="15" fillId="25" borderId="0" xfId="0" applyNumberFormat="1" applyFont="1" applyFill="1" applyBorder="1" applyAlignment="1">
      <alignment horizontal="right"/>
    </xf>
    <xf numFmtId="0" fontId="16" fillId="25" borderId="0" xfId="0" applyFont="1" applyFill="1" applyBorder="1"/>
    <xf numFmtId="0" fontId="16" fillId="0" borderId="0" xfId="0" applyFont="1" applyFill="1" applyBorder="1" applyAlignment="1">
      <alignment horizontal="left"/>
    </xf>
    <xf numFmtId="4" fontId="37" fillId="0" borderId="0" xfId="0" applyNumberFormat="1" applyFont="1" applyFill="1" applyBorder="1" applyAlignment="1">
      <alignment horizontal="right"/>
    </xf>
    <xf numFmtId="4" fontId="16" fillId="0" borderId="0" xfId="0" applyNumberFormat="1" applyFont="1" applyFill="1" applyBorder="1" applyAlignment="1">
      <alignment horizontal="right"/>
    </xf>
    <xf numFmtId="4" fontId="15" fillId="0" borderId="0" xfId="0" applyNumberFormat="1" applyFont="1" applyFill="1" applyBorder="1" applyAlignment="1">
      <alignment horizontal="right"/>
    </xf>
    <xf numFmtId="0" fontId="16" fillId="0" borderId="0" xfId="0" applyFont="1" applyFill="1" applyBorder="1"/>
    <xf numFmtId="4" fontId="36" fillId="25" borderId="0" xfId="0" applyNumberFormat="1" applyFont="1" applyFill="1" applyBorder="1"/>
    <xf numFmtId="4" fontId="36" fillId="0" borderId="0" xfId="0" applyNumberFormat="1" applyFont="1" applyFill="1" applyBorder="1"/>
    <xf numFmtId="0" fontId="40" fillId="24" borderId="0" xfId="0" applyFont="1" applyFill="1" applyAlignment="1">
      <alignment wrapText="1"/>
    </xf>
    <xf numFmtId="0" fontId="15" fillId="0" borderId="0" xfId="98" applyFont="1" applyFill="1" applyBorder="1" applyAlignment="1">
      <alignment horizontal="center" vertical="center" wrapText="1"/>
    </xf>
    <xf numFmtId="0" fontId="42" fillId="0" borderId="10" xfId="102" applyFont="1" applyBorder="1" applyAlignment="1">
      <alignment horizontal="center"/>
    </xf>
    <xf numFmtId="0" fontId="41" fillId="0" borderId="0" xfId="98" applyFont="1" applyAlignment="1">
      <alignment horizontal="left"/>
    </xf>
    <xf numFmtId="0" fontId="15" fillId="0" borderId="0" xfId="98" applyFont="1" applyBorder="1" applyAlignment="1">
      <alignment horizontal="left"/>
    </xf>
    <xf numFmtId="0" fontId="15" fillId="0" borderId="0" xfId="98" applyFont="1" applyFill="1" applyAlignment="1" applyProtection="1">
      <alignment horizontal="left"/>
    </xf>
    <xf numFmtId="0" fontId="15" fillId="24" borderId="0" xfId="98" applyFont="1" applyFill="1" applyAlignment="1">
      <alignment horizontal="left" wrapText="1"/>
    </xf>
    <xf numFmtId="0" fontId="15" fillId="24" borderId="0" xfId="98" applyFont="1" applyFill="1" applyAlignment="1">
      <alignment wrapText="1"/>
    </xf>
    <xf numFmtId="0" fontId="17" fillId="24" borderId="0" xfId="98" applyFont="1" applyFill="1"/>
    <xf numFmtId="0" fontId="15" fillId="0" borderId="0" xfId="98" applyFont="1" applyFill="1" applyAlignment="1">
      <alignment horizontal="left"/>
    </xf>
    <xf numFmtId="0" fontId="16" fillId="24" borderId="0" xfId="98" applyFont="1" applyFill="1"/>
    <xf numFmtId="0" fontId="42" fillId="24" borderId="0" xfId="110" applyFont="1" applyFill="1" applyBorder="1" applyAlignment="1">
      <alignment horizontal="left"/>
    </xf>
    <xf numFmtId="0" fontId="17" fillId="25" borderId="10" xfId="110" applyFont="1" applyFill="1" applyBorder="1" applyAlignment="1" applyProtection="1">
      <alignment horizontal="center"/>
      <protection locked="0"/>
    </xf>
    <xf numFmtId="0" fontId="44" fillId="24" borderId="0" xfId="110" applyFont="1" applyFill="1" applyBorder="1" applyAlignment="1">
      <alignment horizontal="left"/>
    </xf>
    <xf numFmtId="164" fontId="44" fillId="0" borderId="0" xfId="110" applyNumberFormat="1" applyFont="1" applyFill="1" applyBorder="1" applyAlignment="1" applyProtection="1">
      <alignment horizontal="center"/>
      <protection locked="0"/>
    </xf>
    <xf numFmtId="0" fontId="48" fillId="24" borderId="0" xfId="110" applyFont="1" applyFill="1" applyBorder="1" applyAlignment="1"/>
    <xf numFmtId="0" fontId="49" fillId="24" borderId="0" xfId="109" applyFont="1" applyFill="1" applyAlignment="1">
      <alignment horizontal="left" wrapText="1"/>
    </xf>
    <xf numFmtId="0" fontId="49" fillId="24" borderId="0" xfId="109" applyFont="1" applyFill="1" applyAlignment="1">
      <alignment wrapText="1"/>
    </xf>
    <xf numFmtId="0" fontId="17" fillId="24" borderId="0" xfId="98" applyFont="1" applyFill="1" applyAlignment="1"/>
    <xf numFmtId="0" fontId="17" fillId="25" borderId="11" xfId="98" applyFont="1" applyFill="1" applyBorder="1" applyAlignment="1" applyProtection="1">
      <alignment horizontal="center" wrapText="1"/>
      <protection locked="0"/>
    </xf>
    <xf numFmtId="0" fontId="50" fillId="24" borderId="0" xfId="98" applyFont="1" applyFill="1" applyAlignment="1">
      <alignment horizontal="left" wrapText="1"/>
    </xf>
    <xf numFmtId="0" fontId="49" fillId="24" borderId="0" xfId="109" applyFont="1" applyFill="1" applyAlignment="1">
      <alignment horizontal="left"/>
    </xf>
    <xf numFmtId="0" fontId="49" fillId="24" borderId="0" xfId="109" applyFont="1" applyFill="1" applyAlignment="1"/>
    <xf numFmtId="0" fontId="49" fillId="24" borderId="0" xfId="109" applyFont="1" applyFill="1" applyAlignment="1">
      <alignment horizontal="left"/>
    </xf>
    <xf numFmtId="0" fontId="17" fillId="24" borderId="0" xfId="98" applyFont="1" applyFill="1" applyAlignment="1">
      <alignment horizontal="center"/>
    </xf>
    <xf numFmtId="0" fontId="41" fillId="26" borderId="12" xfId="98" applyFont="1" applyFill="1" applyBorder="1" applyAlignment="1">
      <alignment horizontal="left"/>
    </xf>
    <xf numFmtId="0" fontId="41" fillId="26" borderId="13" xfId="98" applyFont="1" applyFill="1" applyBorder="1" applyAlignment="1">
      <alignment horizontal="left"/>
    </xf>
    <xf numFmtId="0" fontId="41" fillId="26" borderId="14" xfId="98" applyFont="1" applyFill="1" applyBorder="1" applyAlignment="1">
      <alignment horizontal="left"/>
    </xf>
    <xf numFmtId="0" fontId="51" fillId="24" borderId="12" xfId="98" applyFont="1" applyFill="1" applyBorder="1" applyAlignment="1">
      <alignment horizontal="left" vertical="top" wrapText="1"/>
    </xf>
    <xf numFmtId="0" fontId="40" fillId="24" borderId="13" xfId="98" applyFont="1" applyFill="1" applyBorder="1" applyAlignment="1">
      <alignment horizontal="left" vertical="top" wrapText="1"/>
    </xf>
    <xf numFmtId="0" fontId="40" fillId="24" borderId="14" xfId="98" applyFont="1" applyFill="1" applyBorder="1" applyAlignment="1">
      <alignment horizontal="left" vertical="top" wrapText="1"/>
    </xf>
    <xf numFmtId="0" fontId="40" fillId="24" borderId="12" xfId="98" applyFont="1" applyFill="1" applyBorder="1" applyAlignment="1">
      <alignment horizontal="left" vertical="top" wrapText="1"/>
    </xf>
    <xf numFmtId="0" fontId="53" fillId="24" borderId="0" xfId="98" applyFont="1" applyFill="1" applyAlignment="1">
      <alignment wrapText="1"/>
    </xf>
    <xf numFmtId="0" fontId="53" fillId="27" borderId="15" xfId="98" applyFont="1" applyFill="1" applyBorder="1" applyAlignment="1">
      <alignment horizontal="center" wrapText="1"/>
    </xf>
    <xf numFmtId="0" fontId="53" fillId="27" borderId="16" xfId="98" applyFont="1" applyFill="1" applyBorder="1" applyAlignment="1">
      <alignment horizontal="center" wrapText="1"/>
    </xf>
    <xf numFmtId="0" fontId="53" fillId="27" borderId="17" xfId="98" applyFont="1" applyFill="1" applyBorder="1" applyAlignment="1">
      <alignment horizontal="center" wrapText="1"/>
    </xf>
    <xf numFmtId="0" fontId="53" fillId="24" borderId="0" xfId="98" applyFont="1" applyFill="1" applyAlignment="1">
      <alignment horizontal="center" wrapText="1"/>
    </xf>
    <xf numFmtId="0" fontId="50" fillId="24" borderId="18" xfId="98" applyFont="1" applyFill="1" applyBorder="1" applyAlignment="1">
      <alignment wrapText="1"/>
    </xf>
    <xf numFmtId="0" fontId="17" fillId="25" borderId="19" xfId="98" applyFont="1" applyFill="1" applyBorder="1" applyAlignment="1" applyProtection="1">
      <alignment horizontal="center"/>
      <protection locked="0"/>
    </xf>
    <xf numFmtId="0" fontId="17" fillId="25" borderId="18" xfId="98" applyFont="1" applyFill="1" applyBorder="1" applyAlignment="1" applyProtection="1">
      <alignment horizontal="center"/>
      <protection locked="0"/>
    </xf>
    <xf numFmtId="0" fontId="17" fillId="25" borderId="20" xfId="98" applyFont="1" applyFill="1" applyBorder="1" applyAlignment="1" applyProtection="1">
      <alignment horizontal="center"/>
      <protection locked="0"/>
    </xf>
    <xf numFmtId="0" fontId="17" fillId="25" borderId="21" xfId="98" applyFont="1" applyFill="1" applyBorder="1" applyAlignment="1" applyProtection="1">
      <alignment horizontal="center"/>
      <protection locked="0"/>
    </xf>
    <xf numFmtId="0" fontId="17" fillId="25" borderId="22" xfId="98" applyFont="1" applyFill="1" applyBorder="1" applyAlignment="1" applyProtection="1">
      <alignment horizontal="center"/>
      <protection locked="0"/>
    </xf>
    <xf numFmtId="0" fontId="17" fillId="25" borderId="23" xfId="98" applyFont="1" applyFill="1" applyBorder="1" applyAlignment="1" applyProtection="1">
      <alignment horizontal="center"/>
      <protection locked="0"/>
    </xf>
    <xf numFmtId="0" fontId="50" fillId="24" borderId="24" xfId="98" applyFont="1" applyFill="1" applyBorder="1" applyAlignment="1">
      <alignment wrapText="1"/>
    </xf>
    <xf numFmtId="0" fontId="17" fillId="25" borderId="25" xfId="98" applyFont="1" applyFill="1" applyBorder="1" applyAlignment="1" applyProtection="1">
      <alignment horizontal="center"/>
      <protection locked="0"/>
    </xf>
    <xf numFmtId="0" fontId="17" fillId="25" borderId="24" xfId="98" applyFont="1" applyFill="1" applyBorder="1" applyAlignment="1" applyProtection="1">
      <alignment horizontal="center"/>
      <protection locked="0"/>
    </xf>
    <xf numFmtId="0" fontId="17" fillId="25" borderId="26" xfId="98" applyFont="1" applyFill="1" applyBorder="1" applyAlignment="1" applyProtection="1">
      <alignment horizontal="center"/>
      <protection locked="0"/>
    </xf>
    <xf numFmtId="0" fontId="17" fillId="28" borderId="0" xfId="98" applyFont="1" applyFill="1" applyBorder="1"/>
    <xf numFmtId="0" fontId="17" fillId="28" borderId="27" xfId="98" applyFont="1" applyFill="1" applyBorder="1"/>
    <xf numFmtId="0" fontId="17" fillId="24" borderId="10" xfId="98" applyFont="1" applyFill="1" applyBorder="1"/>
    <xf numFmtId="0" fontId="44" fillId="24" borderId="0" xfId="98" applyFont="1" applyFill="1"/>
    <xf numFmtId="0" fontId="17" fillId="24" borderId="0" xfId="98" applyFont="1" applyFill="1" applyAlignment="1">
      <alignment wrapText="1"/>
    </xf>
    <xf numFmtId="0" fontId="54" fillId="24" borderId="0" xfId="110" applyFont="1" applyFill="1" applyBorder="1" applyAlignment="1">
      <alignment horizontal="left"/>
    </xf>
    <xf numFmtId="0" fontId="55" fillId="24" borderId="0" xfId="98" applyFont="1" applyFill="1" applyAlignment="1">
      <alignment horizontal="center" wrapText="1"/>
    </xf>
    <xf numFmtId="0" fontId="56" fillId="24" borderId="0" xfId="98" applyFont="1" applyFill="1" applyBorder="1"/>
    <xf numFmtId="0" fontId="56" fillId="24" borderId="0" xfId="98" applyFont="1" applyFill="1"/>
    <xf numFmtId="0" fontId="43" fillId="24" borderId="0" xfId="98" applyFont="1" applyFill="1"/>
    <xf numFmtId="0" fontId="47" fillId="24" borderId="0" xfId="110" applyFont="1" applyFill="1"/>
    <xf numFmtId="0" fontId="43" fillId="24" borderId="0" xfId="98" applyFont="1" applyFill="1" applyAlignment="1">
      <alignment horizontal="center" wrapText="1"/>
    </xf>
    <xf numFmtId="0" fontId="43" fillId="24" borderId="0" xfId="98" applyFont="1" applyFill="1" applyAlignment="1">
      <alignment wrapText="1"/>
    </xf>
    <xf numFmtId="0" fontId="50" fillId="24" borderId="0" xfId="98" applyFont="1" applyFill="1" applyBorder="1"/>
    <xf numFmtId="0" fontId="50" fillId="24" borderId="0" xfId="98" applyFont="1" applyFill="1"/>
    <xf numFmtId="0" fontId="1" fillId="24" borderId="0" xfId="110" applyFill="1"/>
    <xf numFmtId="0" fontId="17" fillId="24" borderId="0" xfId="98" applyFont="1" applyFill="1" applyAlignment="1">
      <alignment horizontal="center" wrapText="1"/>
    </xf>
    <xf numFmtId="0" fontId="50" fillId="24" borderId="0" xfId="98" applyFont="1" applyFill="1" applyBorder="1" applyAlignment="1"/>
    <xf numFmtId="0" fontId="57" fillId="24" borderId="0" xfId="110" applyFont="1" applyFill="1"/>
    <xf numFmtId="0" fontId="40" fillId="24" borderId="0" xfId="98" applyFont="1" applyFill="1"/>
  </cellXfs>
  <cellStyles count="111">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05" builtinId="8"/>
    <cellStyle name="Hyperlink 2" xfId="109"/>
    <cellStyle name="Input 2" xfId="81"/>
    <cellStyle name="Input 3" xfId="39"/>
    <cellStyle name="Linked Cell 2" xfId="82"/>
    <cellStyle name="Linked Cell 3" xfId="40"/>
    <cellStyle name="Neutral 2" xfId="83"/>
    <cellStyle name="Neutral 3" xfId="41"/>
    <cellStyle name="Normal" xfId="0" builtinId="0"/>
    <cellStyle name="Normal 10" xfId="110"/>
    <cellStyle name="Normal 2" xfId="2"/>
    <cellStyle name="Normal 3" xfId="3"/>
    <cellStyle name="Normal 3 2" xfId="88"/>
    <cellStyle name="Normal 4" xfId="4"/>
    <cellStyle name="Normal 4 10" xfId="100"/>
    <cellStyle name="Normal 4 11" xfId="102"/>
    <cellStyle name="Normal 4 12" xfId="104"/>
    <cellStyle name="Normal 4 13" xfId="107"/>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1"/>
    <cellStyle name="Normal 8" xfId="103"/>
    <cellStyle name="Normal 9" xfId="106"/>
    <cellStyle name="Note 2" xfId="5"/>
    <cellStyle name="Note 3" xfId="89"/>
    <cellStyle name="Note 4" xfId="42"/>
    <cellStyle name="Note 4 2" xfId="99"/>
    <cellStyle name="Output 2" xfId="84"/>
    <cellStyle name="Output 3" xfId="43"/>
    <cellStyle name="Percent 2" xfId="108"/>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xmlns="" id="{00000000-0008-0000-0000-000003000000}"/>
            </a:ext>
          </a:extLst>
        </xdr:cNvPr>
        <xdr:cNvSpPr txBox="1"/>
      </xdr:nvSpPr>
      <xdr:spPr>
        <a:xfrm>
          <a:off x="88201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41"/>
  <sheetViews>
    <sheetView workbookViewId="0">
      <selection activeCell="I9" sqref="I9"/>
    </sheetView>
  </sheetViews>
  <sheetFormatPr defaultRowHeight="12.75" x14ac:dyDescent="0.2"/>
  <sheetData>
    <row r="1" spans="1:11" ht="15.75" x14ac:dyDescent="0.25">
      <c r="A1" s="68" t="s">
        <v>10</v>
      </c>
      <c r="B1" s="68"/>
      <c r="C1" s="68"/>
      <c r="D1" s="68"/>
      <c r="E1" s="65"/>
      <c r="F1" s="65"/>
      <c r="G1" s="65"/>
      <c r="H1" s="65"/>
      <c r="I1" s="3"/>
    </row>
    <row r="2" spans="1:11" ht="15.75" x14ac:dyDescent="0.25">
      <c r="A2" s="31"/>
      <c r="B2" s="35"/>
      <c r="C2" s="30"/>
      <c r="D2" s="30"/>
      <c r="E2" s="30"/>
      <c r="F2" s="30"/>
      <c r="G2" s="35"/>
      <c r="H2" s="30"/>
      <c r="I2" s="1"/>
    </row>
    <row r="3" spans="1:11" x14ac:dyDescent="0.2">
      <c r="A3" s="66"/>
      <c r="B3" s="66"/>
      <c r="C3" s="66"/>
      <c r="D3" s="49" t="s">
        <v>5</v>
      </c>
      <c r="E3" s="32" t="s">
        <v>6</v>
      </c>
      <c r="F3" s="32" t="s">
        <v>7</v>
      </c>
      <c r="G3" s="32" t="s">
        <v>8</v>
      </c>
      <c r="H3" s="32" t="s">
        <v>11</v>
      </c>
      <c r="I3" s="32" t="s">
        <v>16</v>
      </c>
      <c r="J3" s="33" t="s">
        <v>9</v>
      </c>
    </row>
    <row r="4" spans="1:11" x14ac:dyDescent="0.2">
      <c r="A4" s="67" t="s">
        <v>14</v>
      </c>
      <c r="B4" s="67"/>
      <c r="C4" s="67"/>
      <c r="D4" s="50">
        <v>28.8</v>
      </c>
      <c r="E4" s="45">
        <v>18</v>
      </c>
      <c r="F4" s="45">
        <v>18</v>
      </c>
      <c r="G4" s="45">
        <v>15</v>
      </c>
      <c r="H4" s="45">
        <v>9</v>
      </c>
      <c r="I4" s="45">
        <v>4.5</v>
      </c>
      <c r="J4" s="38">
        <f>SUM(E4:I4)</f>
        <v>64.5</v>
      </c>
    </row>
    <row r="5" spans="1:11" x14ac:dyDescent="0.2">
      <c r="A5" s="67" t="s">
        <v>15</v>
      </c>
      <c r="B5" s="67"/>
      <c r="C5" s="67"/>
      <c r="D5" s="50">
        <v>25.2</v>
      </c>
      <c r="E5" s="45">
        <v>18</v>
      </c>
      <c r="F5" s="45">
        <v>16</v>
      </c>
      <c r="G5" s="45">
        <v>10.5</v>
      </c>
      <c r="H5" s="45">
        <v>8</v>
      </c>
      <c r="I5" s="45">
        <v>3.5</v>
      </c>
      <c r="J5" s="38">
        <f>SUM(E5:I5)</f>
        <v>56</v>
      </c>
    </row>
    <row r="6" spans="1:11" x14ac:dyDescent="0.2">
      <c r="A6" s="67"/>
      <c r="B6" s="67"/>
      <c r="C6" s="67"/>
      <c r="D6" s="30"/>
      <c r="E6" s="30"/>
      <c r="F6" s="30"/>
      <c r="G6" s="30"/>
      <c r="H6" s="34"/>
      <c r="I6" s="3"/>
      <c r="J6" s="3"/>
    </row>
    <row r="7" spans="1:11" x14ac:dyDescent="0.2">
      <c r="A7" s="67"/>
      <c r="B7" s="67"/>
      <c r="C7" s="67"/>
      <c r="D7" s="47"/>
      <c r="E7" s="30"/>
      <c r="F7" s="30"/>
      <c r="G7" s="30"/>
      <c r="H7" s="34"/>
      <c r="I7" s="3"/>
      <c r="J7" s="3"/>
      <c r="K7" s="3"/>
    </row>
    <row r="8" spans="1:11" x14ac:dyDescent="0.2">
      <c r="A8" s="3"/>
      <c r="B8" s="3"/>
      <c r="C8" s="3"/>
      <c r="D8" s="3"/>
      <c r="E8" s="3"/>
      <c r="F8" s="3"/>
      <c r="G8" s="3"/>
      <c r="H8" s="3"/>
      <c r="I8" s="3"/>
      <c r="J8" s="3"/>
      <c r="K8" s="3"/>
    </row>
    <row r="9" spans="1:11" x14ac:dyDescent="0.2">
      <c r="A9" s="3"/>
      <c r="B9" s="3"/>
      <c r="C9" s="3"/>
      <c r="D9" s="3"/>
      <c r="E9" s="3"/>
      <c r="F9" s="3"/>
      <c r="G9" s="3"/>
      <c r="H9" s="3"/>
      <c r="I9" s="3"/>
      <c r="J9" s="3"/>
      <c r="K9" s="3"/>
    </row>
    <row r="10" spans="1:11" x14ac:dyDescent="0.2">
      <c r="A10" s="3"/>
      <c r="B10" s="3"/>
      <c r="C10" s="3"/>
      <c r="D10" s="3"/>
      <c r="E10" s="3"/>
      <c r="F10" s="3"/>
      <c r="G10" s="3"/>
      <c r="H10" s="3"/>
      <c r="I10" s="3"/>
      <c r="J10" s="3"/>
      <c r="K10" s="3"/>
    </row>
    <row r="11" spans="1:11" x14ac:dyDescent="0.2">
      <c r="A11" s="3"/>
      <c r="B11" s="3"/>
      <c r="C11" s="3"/>
      <c r="D11" s="3"/>
      <c r="E11" s="3"/>
      <c r="F11" s="3"/>
      <c r="G11" s="3"/>
      <c r="H11" s="3"/>
      <c r="I11" s="3"/>
      <c r="J11" s="3"/>
      <c r="K11" s="3"/>
    </row>
    <row r="12" spans="1:11" x14ac:dyDescent="0.2">
      <c r="A12" s="3"/>
      <c r="B12" s="3"/>
      <c r="C12" s="3"/>
      <c r="D12" s="3"/>
      <c r="E12" s="3"/>
      <c r="F12" s="3"/>
      <c r="G12" s="3"/>
      <c r="H12" s="3"/>
      <c r="I12" s="3"/>
      <c r="J12" s="3"/>
      <c r="K12" s="3"/>
    </row>
    <row r="13" spans="1:11" x14ac:dyDescent="0.2">
      <c r="A13" s="3"/>
      <c r="B13" s="3"/>
      <c r="C13" s="3"/>
      <c r="D13" s="3"/>
      <c r="E13" s="3"/>
      <c r="F13" s="3"/>
      <c r="G13" s="3"/>
      <c r="H13" s="3"/>
      <c r="I13" s="3"/>
      <c r="J13" s="3"/>
      <c r="K13" s="3"/>
    </row>
    <row r="14" spans="1:11" x14ac:dyDescent="0.2">
      <c r="A14" s="3"/>
      <c r="B14" s="3"/>
      <c r="C14" s="3"/>
      <c r="D14" s="3"/>
      <c r="E14" s="3"/>
      <c r="F14" s="3"/>
      <c r="G14" s="3"/>
      <c r="H14" s="3"/>
      <c r="I14" s="3"/>
      <c r="J14" s="3"/>
      <c r="K14" s="3"/>
    </row>
    <row r="15" spans="1:11" x14ac:dyDescent="0.2">
      <c r="A15" s="3"/>
      <c r="B15" s="3"/>
      <c r="C15" s="3"/>
      <c r="D15" s="3"/>
      <c r="E15" s="3"/>
      <c r="F15" s="3"/>
      <c r="G15" s="3"/>
      <c r="H15" s="3"/>
      <c r="I15" s="3"/>
      <c r="J15" s="3"/>
      <c r="K15" s="3"/>
    </row>
    <row r="16" spans="1:11" x14ac:dyDescent="0.2">
      <c r="A16" s="3"/>
      <c r="B16" s="3"/>
      <c r="C16" s="3"/>
      <c r="D16" s="3"/>
      <c r="E16" s="3"/>
      <c r="F16" s="3"/>
      <c r="G16" s="3"/>
      <c r="H16" s="3"/>
      <c r="I16" s="3"/>
      <c r="J16" s="3"/>
      <c r="K16" s="3"/>
    </row>
    <row r="17" spans="1:11" x14ac:dyDescent="0.2">
      <c r="A17" s="3"/>
      <c r="B17" s="3"/>
      <c r="C17" s="3"/>
      <c r="D17" s="3"/>
      <c r="E17" s="3"/>
      <c r="F17" s="3"/>
      <c r="G17" s="3"/>
      <c r="H17" s="3"/>
      <c r="I17" s="3"/>
      <c r="J17" s="3"/>
      <c r="K17" s="3"/>
    </row>
    <row r="18" spans="1:11" x14ac:dyDescent="0.2">
      <c r="A18" s="3"/>
      <c r="B18" s="3"/>
      <c r="C18" s="3"/>
      <c r="D18" s="3"/>
      <c r="E18" s="3"/>
      <c r="F18" s="3"/>
      <c r="G18" s="3"/>
      <c r="H18" s="3"/>
      <c r="I18" s="3"/>
      <c r="J18" s="3"/>
      <c r="K18" s="3"/>
    </row>
    <row r="19" spans="1:11" x14ac:dyDescent="0.2">
      <c r="A19" s="3"/>
      <c r="B19" s="3"/>
      <c r="C19" s="3"/>
      <c r="D19" s="3"/>
      <c r="E19" s="3"/>
      <c r="F19" s="3"/>
      <c r="G19" s="3"/>
      <c r="H19" s="3"/>
      <c r="I19" s="3"/>
      <c r="J19" s="3"/>
      <c r="K19" s="3"/>
    </row>
    <row r="20" spans="1:11" x14ac:dyDescent="0.2">
      <c r="A20" s="3"/>
      <c r="B20" s="3"/>
      <c r="C20" s="3"/>
      <c r="D20" s="3"/>
      <c r="E20" s="3"/>
      <c r="F20" s="3"/>
      <c r="G20" s="3"/>
      <c r="H20" s="3"/>
      <c r="I20" s="3"/>
      <c r="J20" s="3"/>
      <c r="K20" s="3"/>
    </row>
    <row r="21" spans="1:11" x14ac:dyDescent="0.2">
      <c r="A21" s="3"/>
      <c r="B21" s="3"/>
      <c r="C21" s="3"/>
      <c r="D21" s="3"/>
      <c r="E21" s="3"/>
      <c r="F21" s="3"/>
      <c r="G21" s="3"/>
      <c r="H21" s="3"/>
      <c r="I21" s="3"/>
      <c r="J21" s="3"/>
      <c r="K21" s="3"/>
    </row>
    <row r="22" spans="1:11" x14ac:dyDescent="0.2">
      <c r="A22" s="3"/>
      <c r="B22" s="3"/>
      <c r="C22" s="3"/>
      <c r="D22" s="3"/>
      <c r="E22" s="3"/>
      <c r="F22" s="3"/>
      <c r="G22" s="3"/>
      <c r="H22" s="3"/>
      <c r="I22" s="3"/>
      <c r="J22" s="3"/>
      <c r="K22" s="3"/>
    </row>
    <row r="23" spans="1:11" x14ac:dyDescent="0.2">
      <c r="A23" s="3"/>
      <c r="B23" s="3"/>
      <c r="C23" s="3"/>
      <c r="D23" s="3"/>
      <c r="E23" s="3"/>
      <c r="F23" s="3"/>
      <c r="G23" s="3"/>
      <c r="H23" s="3"/>
      <c r="I23" s="3"/>
      <c r="J23" s="3"/>
      <c r="K23" s="3"/>
    </row>
    <row r="24" spans="1:11" x14ac:dyDescent="0.2">
      <c r="A24" s="3"/>
      <c r="B24" s="3"/>
      <c r="C24" s="3"/>
      <c r="D24" s="3"/>
      <c r="E24" s="3"/>
      <c r="F24" s="3"/>
      <c r="G24" s="3"/>
      <c r="H24" s="3"/>
      <c r="I24" s="3"/>
      <c r="J24" s="3"/>
      <c r="K24" s="3"/>
    </row>
    <row r="25" spans="1:11" x14ac:dyDescent="0.2">
      <c r="A25" s="3"/>
      <c r="B25" s="3"/>
      <c r="C25" s="3"/>
      <c r="D25" s="3"/>
      <c r="E25" s="3"/>
      <c r="F25" s="3"/>
      <c r="G25" s="3"/>
      <c r="H25" s="3"/>
      <c r="I25" s="3"/>
      <c r="J25" s="3"/>
      <c r="K25" s="3"/>
    </row>
    <row r="41" spans="1:1" x14ac:dyDescent="0.2">
      <c r="A41" t="s">
        <v>12</v>
      </c>
    </row>
  </sheetData>
  <mergeCells count="7">
    <mergeCell ref="E1:H1"/>
    <mergeCell ref="A3:C3"/>
    <mergeCell ref="A4:C4"/>
    <mergeCell ref="A7:C7"/>
    <mergeCell ref="A5:C5"/>
    <mergeCell ref="A6:C6"/>
    <mergeCell ref="A1: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workbookViewId="0">
      <selection activeCell="E34" sqref="E34"/>
    </sheetView>
  </sheetViews>
  <sheetFormatPr defaultRowHeight="12.75" x14ac:dyDescent="0.2"/>
  <cols>
    <col min="1" max="3" width="9.42578125" customWidth="1"/>
    <col min="4" max="4" width="9.42578125" bestFit="1" customWidth="1"/>
    <col min="5" max="6" width="8.85546875" customWidth="1"/>
    <col min="7" max="9" width="8.85546875" style="3" customWidth="1"/>
    <col min="10" max="10" width="8.85546875" customWidth="1"/>
  </cols>
  <sheetData>
    <row r="1" spans="1:13" ht="15.75" x14ac:dyDescent="0.25">
      <c r="A1" s="68" t="s">
        <v>10</v>
      </c>
      <c r="B1" s="68"/>
      <c r="C1" s="68"/>
      <c r="D1" s="68"/>
      <c r="E1" s="65"/>
      <c r="F1" s="65"/>
      <c r="G1" s="65"/>
      <c r="H1" s="65"/>
      <c r="I1" s="65"/>
      <c r="J1" s="65"/>
      <c r="K1" s="65"/>
    </row>
    <row r="2" spans="1:13" ht="15.75" x14ac:dyDescent="0.25">
      <c r="A2" s="20"/>
      <c r="B2" s="23"/>
      <c r="C2" s="19"/>
      <c r="D2" s="19"/>
      <c r="E2" s="19"/>
      <c r="F2" s="19"/>
      <c r="G2" s="37"/>
      <c r="H2" s="45"/>
      <c r="I2" s="45"/>
      <c r="J2" s="23"/>
      <c r="K2" s="19"/>
    </row>
    <row r="3" spans="1:13" s="2" customFormat="1" x14ac:dyDescent="0.2">
      <c r="A3" s="66"/>
      <c r="B3" s="66"/>
      <c r="C3" s="66"/>
      <c r="D3" s="21" t="s">
        <v>5</v>
      </c>
      <c r="E3" s="21" t="s">
        <v>6</v>
      </c>
      <c r="F3" s="21" t="s">
        <v>7</v>
      </c>
      <c r="G3" s="21" t="s">
        <v>8</v>
      </c>
      <c r="H3" s="32" t="s">
        <v>11</v>
      </c>
      <c r="I3" s="32" t="s">
        <v>16</v>
      </c>
      <c r="J3" s="22" t="s">
        <v>9</v>
      </c>
    </row>
    <row r="4" spans="1:13" x14ac:dyDescent="0.2">
      <c r="A4" s="67" t="s">
        <v>14</v>
      </c>
      <c r="B4" s="67"/>
      <c r="C4" s="67"/>
      <c r="D4" s="50"/>
      <c r="E4" s="45">
        <v>20</v>
      </c>
      <c r="F4" s="45">
        <v>16</v>
      </c>
      <c r="G4" s="45">
        <v>12</v>
      </c>
      <c r="H4" s="45">
        <v>10</v>
      </c>
      <c r="I4" s="45">
        <v>4</v>
      </c>
      <c r="J4" s="38">
        <f>SUM(D4:I4)</f>
        <v>62</v>
      </c>
      <c r="K4" s="3"/>
      <c r="L4" s="3"/>
      <c r="M4" s="3"/>
    </row>
    <row r="5" spans="1:13" s="3" customFormat="1" x14ac:dyDescent="0.2">
      <c r="A5" s="67" t="s">
        <v>15</v>
      </c>
      <c r="B5" s="67"/>
      <c r="C5" s="67"/>
      <c r="D5" s="50"/>
      <c r="E5" s="45">
        <v>20</v>
      </c>
      <c r="F5" s="45">
        <v>20</v>
      </c>
      <c r="G5" s="45">
        <v>15</v>
      </c>
      <c r="H5" s="45">
        <v>8</v>
      </c>
      <c r="I5" s="45">
        <v>5</v>
      </c>
      <c r="J5" s="38">
        <f>SUM(D5:I5)</f>
        <v>68</v>
      </c>
    </row>
    <row r="7" spans="1:13" x14ac:dyDescent="0.2">
      <c r="D7" s="51"/>
    </row>
    <row r="8" spans="1:13" x14ac:dyDescent="0.2">
      <c r="K8" s="2"/>
    </row>
    <row r="44" spans="1:1" x14ac:dyDescent="0.2">
      <c r="A44" t="s">
        <v>12</v>
      </c>
    </row>
  </sheetData>
  <mergeCells count="5">
    <mergeCell ref="E1:K1"/>
    <mergeCell ref="A3:C3"/>
    <mergeCell ref="A4:C4"/>
    <mergeCell ref="A1:D1"/>
    <mergeCell ref="A5:C5"/>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workbookViewId="0">
      <selection activeCell="D42" sqref="D42"/>
    </sheetView>
  </sheetViews>
  <sheetFormatPr defaultRowHeight="12.75" x14ac:dyDescent="0.2"/>
  <cols>
    <col min="4" max="4" width="9.28515625" customWidth="1"/>
  </cols>
  <sheetData>
    <row r="1" spans="1:11" ht="15.75" x14ac:dyDescent="0.25">
      <c r="A1" s="68" t="s">
        <v>10</v>
      </c>
      <c r="B1" s="68"/>
      <c r="C1" s="68"/>
      <c r="D1" s="68"/>
      <c r="E1" s="65"/>
      <c r="F1" s="65"/>
      <c r="G1" s="65"/>
      <c r="H1" s="65"/>
    </row>
    <row r="2" spans="1:11" ht="15.75" x14ac:dyDescent="0.25">
      <c r="A2" s="25"/>
      <c r="B2" s="26"/>
      <c r="C2" s="24"/>
      <c r="D2" s="24"/>
      <c r="E2" s="24"/>
      <c r="F2" s="24"/>
      <c r="G2" s="26"/>
      <c r="H2" s="24"/>
    </row>
    <row r="3" spans="1:11" x14ac:dyDescent="0.2">
      <c r="A3" s="66"/>
      <c r="B3" s="66"/>
      <c r="C3" s="66"/>
      <c r="D3" s="32" t="s">
        <v>5</v>
      </c>
      <c r="E3" s="32" t="s">
        <v>6</v>
      </c>
      <c r="F3" s="32" t="s">
        <v>7</v>
      </c>
      <c r="G3" s="32" t="s">
        <v>8</v>
      </c>
      <c r="H3" s="32" t="s">
        <v>11</v>
      </c>
      <c r="I3" s="32" t="s">
        <v>16</v>
      </c>
      <c r="J3" s="33" t="s">
        <v>9</v>
      </c>
    </row>
    <row r="4" spans="1:11" x14ac:dyDescent="0.2">
      <c r="A4" s="67" t="s">
        <v>14</v>
      </c>
      <c r="B4" s="67"/>
      <c r="C4" s="67"/>
      <c r="D4" s="50"/>
      <c r="E4" s="45">
        <v>16.8</v>
      </c>
      <c r="F4" s="45">
        <v>16</v>
      </c>
      <c r="G4" s="45">
        <v>10.5</v>
      </c>
      <c r="H4" s="45">
        <v>7</v>
      </c>
      <c r="I4" s="45">
        <v>1</v>
      </c>
      <c r="J4" s="38">
        <f>SUM(D4:I4)</f>
        <v>51.3</v>
      </c>
    </row>
    <row r="5" spans="1:11" x14ac:dyDescent="0.2">
      <c r="A5" s="67" t="s">
        <v>15</v>
      </c>
      <c r="B5" s="67"/>
      <c r="C5" s="67"/>
      <c r="D5" s="50"/>
      <c r="E5" s="45">
        <v>19</v>
      </c>
      <c r="F5" s="45">
        <v>12</v>
      </c>
      <c r="G5" s="45">
        <v>10.5</v>
      </c>
      <c r="H5" s="45">
        <v>7.8</v>
      </c>
      <c r="I5" s="45">
        <v>1</v>
      </c>
      <c r="J5" s="38">
        <f>SUM(D5:I5)</f>
        <v>50.3</v>
      </c>
    </row>
    <row r="6" spans="1:11" x14ac:dyDescent="0.2">
      <c r="A6" s="67"/>
      <c r="B6" s="67"/>
      <c r="C6" s="67"/>
      <c r="E6" s="24"/>
      <c r="F6" s="24"/>
      <c r="G6" s="24"/>
      <c r="H6" s="34"/>
      <c r="I6" s="3"/>
      <c r="J6" s="3"/>
      <c r="K6" s="3"/>
    </row>
    <row r="7" spans="1:11" x14ac:dyDescent="0.2">
      <c r="A7" s="67"/>
      <c r="B7" s="67"/>
      <c r="C7" s="67"/>
      <c r="D7" s="47"/>
      <c r="E7" s="24"/>
      <c r="F7" s="24"/>
      <c r="G7" s="24"/>
      <c r="H7" s="34"/>
      <c r="I7" s="3"/>
      <c r="J7" s="3"/>
      <c r="K7" s="3"/>
    </row>
    <row r="8" spans="1:11" x14ac:dyDescent="0.2">
      <c r="A8" s="3"/>
      <c r="B8" s="3"/>
      <c r="C8" s="3"/>
      <c r="D8" s="3"/>
      <c r="E8" s="3"/>
      <c r="F8" s="3"/>
      <c r="G8" s="3"/>
      <c r="H8" s="3"/>
      <c r="I8" s="3"/>
      <c r="J8" s="3"/>
      <c r="K8" s="3"/>
    </row>
    <row r="9" spans="1:11" x14ac:dyDescent="0.2">
      <c r="A9" s="3"/>
      <c r="B9" s="3"/>
      <c r="C9" s="3"/>
      <c r="D9" s="3"/>
      <c r="E9" s="3"/>
      <c r="F9" s="3"/>
      <c r="G9" s="3"/>
      <c r="H9" s="3"/>
      <c r="I9" s="3"/>
      <c r="J9" s="3"/>
      <c r="K9" s="3"/>
    </row>
    <row r="10" spans="1:11" x14ac:dyDescent="0.2">
      <c r="A10" s="3"/>
      <c r="B10" s="3"/>
      <c r="C10" s="3"/>
      <c r="D10" s="3"/>
      <c r="E10" s="3"/>
      <c r="F10" s="3"/>
      <c r="G10" s="3"/>
      <c r="H10" s="3"/>
      <c r="I10" s="3"/>
      <c r="J10" s="3"/>
      <c r="K10" s="3"/>
    </row>
    <row r="11" spans="1:11" x14ac:dyDescent="0.2">
      <c r="A11" s="3"/>
      <c r="B11" s="3"/>
      <c r="C11" s="3"/>
      <c r="D11" s="3"/>
      <c r="E11" s="3"/>
      <c r="F11" s="3"/>
      <c r="G11" s="3"/>
      <c r="I11" s="3"/>
      <c r="J11" s="3"/>
    </row>
    <row r="12" spans="1:11" x14ac:dyDescent="0.2">
      <c r="A12" s="3"/>
      <c r="B12" s="3"/>
      <c r="C12" s="3"/>
      <c r="D12" s="3"/>
      <c r="E12" s="3"/>
      <c r="F12" s="3"/>
      <c r="G12" s="3"/>
      <c r="I12" s="3"/>
      <c r="J12" s="3"/>
    </row>
    <row r="13" spans="1:11" x14ac:dyDescent="0.2">
      <c r="A13" s="3"/>
      <c r="B13" s="3"/>
      <c r="C13" s="3"/>
      <c r="D13" s="3"/>
      <c r="E13" s="3"/>
      <c r="F13" s="3"/>
      <c r="G13" s="3"/>
      <c r="H13" s="3"/>
      <c r="I13" s="3"/>
      <c r="J13" s="3"/>
      <c r="K13" s="3"/>
    </row>
    <row r="14" spans="1:11" x14ac:dyDescent="0.2">
      <c r="A14" s="3"/>
      <c r="B14" s="3"/>
      <c r="C14" s="3"/>
      <c r="D14" s="3"/>
      <c r="E14" s="3"/>
      <c r="F14" s="3"/>
      <c r="G14" s="3"/>
      <c r="H14" s="3"/>
      <c r="I14" s="3"/>
      <c r="J14" s="3"/>
      <c r="K14" s="3"/>
    </row>
    <row r="15" spans="1:11" x14ac:dyDescent="0.2">
      <c r="A15" s="3"/>
      <c r="B15" s="3"/>
      <c r="C15" s="3"/>
      <c r="D15" s="3"/>
      <c r="E15" s="3"/>
      <c r="F15" s="3"/>
      <c r="G15" s="3"/>
      <c r="H15" s="3"/>
      <c r="I15" s="3"/>
      <c r="J15" s="3"/>
      <c r="K15" s="3"/>
    </row>
    <row r="16" spans="1:11" x14ac:dyDescent="0.2">
      <c r="A16" s="3"/>
      <c r="B16" s="3"/>
      <c r="C16" s="3"/>
      <c r="D16" s="3"/>
      <c r="E16" s="3"/>
      <c r="F16" s="3"/>
      <c r="G16" s="3"/>
      <c r="H16" s="3"/>
      <c r="I16" s="3"/>
      <c r="J16" s="3"/>
      <c r="K16" s="3"/>
    </row>
    <row r="17" spans="1:11" x14ac:dyDescent="0.2">
      <c r="A17" s="3"/>
      <c r="B17" s="3"/>
      <c r="C17" s="3"/>
      <c r="D17" s="3"/>
      <c r="E17" s="3"/>
      <c r="F17" s="3"/>
      <c r="G17" s="3"/>
      <c r="H17" s="3"/>
      <c r="I17" s="3"/>
      <c r="J17" s="3"/>
      <c r="K17" s="3"/>
    </row>
    <row r="18" spans="1:11" x14ac:dyDescent="0.2">
      <c r="A18" s="3"/>
      <c r="B18" s="3"/>
      <c r="C18" s="3"/>
      <c r="D18" s="3"/>
      <c r="E18" s="3"/>
      <c r="F18" s="3"/>
      <c r="G18" s="3"/>
      <c r="H18" s="3"/>
      <c r="I18" s="3"/>
      <c r="J18" s="3"/>
      <c r="K18" s="3"/>
    </row>
    <row r="19" spans="1:11" x14ac:dyDescent="0.2">
      <c r="A19" s="3"/>
      <c r="B19" s="3"/>
      <c r="C19" s="3"/>
      <c r="D19" s="3"/>
      <c r="E19" s="3"/>
      <c r="F19" s="3"/>
      <c r="G19" s="3"/>
      <c r="H19" s="3"/>
      <c r="I19" s="3"/>
      <c r="J19" s="3"/>
      <c r="K19" s="3"/>
    </row>
    <row r="20" spans="1:11" x14ac:dyDescent="0.2">
      <c r="A20" s="3"/>
      <c r="B20" s="3"/>
      <c r="C20" s="3"/>
      <c r="D20" s="3"/>
      <c r="E20" s="3"/>
      <c r="F20" s="3"/>
      <c r="G20" s="3"/>
      <c r="H20" s="3"/>
      <c r="I20" s="3"/>
      <c r="J20" s="3"/>
      <c r="K20" s="3"/>
    </row>
    <row r="21" spans="1:11" x14ac:dyDescent="0.2">
      <c r="A21" s="3"/>
      <c r="B21" s="3"/>
      <c r="C21" s="3"/>
      <c r="D21" s="3"/>
      <c r="E21" s="3"/>
      <c r="F21" s="3"/>
      <c r="G21" s="3"/>
      <c r="H21" s="3"/>
      <c r="I21" s="3"/>
      <c r="J21" s="3"/>
      <c r="K21" s="3"/>
    </row>
    <row r="22" spans="1:11" x14ac:dyDescent="0.2">
      <c r="A22" s="3"/>
      <c r="B22" s="3"/>
      <c r="C22" s="3"/>
      <c r="D22" s="3"/>
      <c r="E22" s="3"/>
      <c r="F22" s="3"/>
      <c r="G22" s="3"/>
      <c r="H22" s="3"/>
      <c r="I22" s="3"/>
      <c r="J22" s="3"/>
      <c r="K22" s="3"/>
    </row>
    <row r="23" spans="1:11" x14ac:dyDescent="0.2">
      <c r="A23" s="3"/>
      <c r="B23" s="3"/>
      <c r="C23" s="3"/>
      <c r="D23" s="3"/>
      <c r="E23" s="3"/>
      <c r="F23" s="3"/>
      <c r="G23" s="3"/>
      <c r="H23" s="3"/>
      <c r="I23" s="3"/>
      <c r="J23" s="3"/>
      <c r="K23" s="3"/>
    </row>
    <row r="24" spans="1:11" x14ac:dyDescent="0.2">
      <c r="A24" s="3"/>
      <c r="B24" s="3"/>
      <c r="C24" s="3"/>
      <c r="D24" s="3"/>
      <c r="E24" s="3"/>
      <c r="F24" s="3"/>
      <c r="G24" s="3"/>
      <c r="H24" s="3"/>
      <c r="I24" s="3"/>
      <c r="J24" s="3"/>
      <c r="K24" s="3"/>
    </row>
    <row r="25" spans="1:11" x14ac:dyDescent="0.2">
      <c r="A25" s="3"/>
      <c r="B25" s="3"/>
      <c r="C25" s="3"/>
      <c r="D25" s="3"/>
      <c r="E25" s="3"/>
      <c r="F25" s="3"/>
      <c r="G25" s="3"/>
      <c r="H25" s="3"/>
      <c r="I25" s="3"/>
      <c r="J25" s="3"/>
      <c r="K25" s="3"/>
    </row>
    <row r="40" spans="1:1" x14ac:dyDescent="0.2">
      <c r="A40" t="s">
        <v>12</v>
      </c>
    </row>
  </sheetData>
  <mergeCells count="7">
    <mergeCell ref="E1:H1"/>
    <mergeCell ref="A3:C3"/>
    <mergeCell ref="A4:C4"/>
    <mergeCell ref="A7:C7"/>
    <mergeCell ref="A5:C5"/>
    <mergeCell ref="A6:C6"/>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zoomScaleNormal="100" workbookViewId="0">
      <selection activeCell="F13" sqref="F13"/>
    </sheetView>
  </sheetViews>
  <sheetFormatPr defaultRowHeight="12.75" x14ac:dyDescent="0.2"/>
  <sheetData>
    <row r="1" spans="1:12" ht="15.75" x14ac:dyDescent="0.25">
      <c r="A1" s="68" t="s">
        <v>10</v>
      </c>
      <c r="B1" s="68"/>
      <c r="C1" s="68"/>
      <c r="D1" s="68"/>
      <c r="E1" s="65"/>
      <c r="F1" s="65"/>
      <c r="G1" s="65"/>
      <c r="H1" s="65"/>
      <c r="I1" s="3"/>
    </row>
    <row r="2" spans="1:12" ht="15.75" x14ac:dyDescent="0.25">
      <c r="A2" s="28"/>
      <c r="B2" s="29"/>
      <c r="C2" s="27"/>
      <c r="D2" s="27"/>
      <c r="E2" s="27"/>
      <c r="F2" s="27"/>
      <c r="G2" s="29"/>
      <c r="H2" s="27"/>
      <c r="I2" s="1"/>
    </row>
    <row r="3" spans="1:12" x14ac:dyDescent="0.2">
      <c r="A3" s="66"/>
      <c r="B3" s="66"/>
      <c r="C3" s="66"/>
      <c r="D3" s="32" t="s">
        <v>5</v>
      </c>
      <c r="E3" s="32" t="s">
        <v>6</v>
      </c>
      <c r="F3" s="32" t="s">
        <v>7</v>
      </c>
      <c r="G3" s="32" t="s">
        <v>8</v>
      </c>
      <c r="H3" s="32" t="s">
        <v>11</v>
      </c>
      <c r="I3" s="32" t="s">
        <v>16</v>
      </c>
      <c r="J3" s="33" t="s">
        <v>9</v>
      </c>
    </row>
    <row r="4" spans="1:12" x14ac:dyDescent="0.2">
      <c r="A4" s="67" t="s">
        <v>14</v>
      </c>
      <c r="B4" s="67"/>
      <c r="C4" s="67"/>
      <c r="D4" s="50"/>
      <c r="E4" s="45">
        <v>12</v>
      </c>
      <c r="F4" s="45">
        <v>15</v>
      </c>
      <c r="G4" s="45">
        <v>9</v>
      </c>
      <c r="H4" s="45">
        <v>5.5</v>
      </c>
      <c r="I4" s="45">
        <v>3</v>
      </c>
      <c r="J4" s="38">
        <f>SUM(D4:I4)</f>
        <v>44.5</v>
      </c>
      <c r="K4" s="3"/>
      <c r="L4" s="3"/>
    </row>
    <row r="5" spans="1:12" x14ac:dyDescent="0.2">
      <c r="A5" s="67" t="s">
        <v>15</v>
      </c>
      <c r="B5" s="67"/>
      <c r="C5" s="67"/>
      <c r="D5" s="50"/>
      <c r="E5" s="45">
        <v>11</v>
      </c>
      <c r="F5" s="45">
        <v>14</v>
      </c>
      <c r="G5" s="45">
        <v>9</v>
      </c>
      <c r="H5" s="45">
        <v>6</v>
      </c>
      <c r="I5" s="45">
        <v>3</v>
      </c>
      <c r="J5" s="38">
        <f>SUM(D5:I5)</f>
        <v>43</v>
      </c>
    </row>
    <row r="6" spans="1:12" x14ac:dyDescent="0.2">
      <c r="A6" s="67"/>
      <c r="B6" s="67"/>
      <c r="C6" s="67"/>
      <c r="D6" s="27"/>
      <c r="E6" s="27"/>
      <c r="F6" s="27"/>
      <c r="G6" s="27"/>
      <c r="H6" s="34"/>
      <c r="I6" s="3"/>
      <c r="J6" s="3"/>
      <c r="K6" s="3"/>
    </row>
    <row r="7" spans="1:12" x14ac:dyDescent="0.2">
      <c r="A7" s="67"/>
      <c r="B7" s="67"/>
      <c r="C7" s="67"/>
      <c r="D7" s="47"/>
      <c r="E7" s="27"/>
      <c r="F7" s="27"/>
      <c r="G7" s="27"/>
      <c r="H7" s="34"/>
      <c r="I7" s="3"/>
      <c r="J7" s="3"/>
      <c r="K7" s="3"/>
    </row>
    <row r="8" spans="1:12" x14ac:dyDescent="0.2">
      <c r="A8" s="3"/>
      <c r="B8" s="3"/>
      <c r="C8" s="3"/>
      <c r="D8" s="3"/>
      <c r="E8" s="3"/>
      <c r="F8" s="3"/>
      <c r="G8" s="3"/>
      <c r="H8" s="3"/>
      <c r="I8" s="3"/>
      <c r="J8" s="3"/>
      <c r="K8" s="3"/>
    </row>
    <row r="9" spans="1:12" x14ac:dyDescent="0.2">
      <c r="A9" s="3"/>
      <c r="B9" s="3"/>
      <c r="C9" s="3"/>
      <c r="D9" s="3"/>
      <c r="E9" s="3"/>
      <c r="F9" s="3"/>
      <c r="G9" s="3"/>
      <c r="H9" s="3"/>
      <c r="I9" s="3"/>
      <c r="J9" s="3"/>
      <c r="K9" s="3"/>
    </row>
    <row r="10" spans="1:12" x14ac:dyDescent="0.2">
      <c r="A10" s="3"/>
      <c r="B10" s="3"/>
      <c r="C10" s="3"/>
      <c r="D10" s="3"/>
      <c r="E10" s="3"/>
      <c r="F10" s="3"/>
      <c r="G10" s="3"/>
      <c r="H10" s="3"/>
      <c r="I10" s="3"/>
      <c r="J10" s="3"/>
      <c r="K10" s="3"/>
    </row>
    <row r="11" spans="1:12" x14ac:dyDescent="0.2">
      <c r="A11" s="2"/>
      <c r="B11" s="3"/>
      <c r="C11" s="3"/>
      <c r="D11" s="3"/>
      <c r="E11" s="3"/>
      <c r="F11" s="3"/>
      <c r="G11" s="3"/>
      <c r="H11" s="3"/>
      <c r="I11" s="3"/>
      <c r="J11" s="3"/>
      <c r="K11" s="3"/>
    </row>
    <row r="12" spans="1:12" x14ac:dyDescent="0.2">
      <c r="A12" s="3"/>
      <c r="B12" s="3"/>
      <c r="C12" s="3"/>
      <c r="D12" s="3"/>
      <c r="E12" s="3"/>
      <c r="F12" s="3"/>
      <c r="G12" s="3"/>
      <c r="H12" s="3"/>
      <c r="I12" s="3"/>
      <c r="J12" s="3"/>
      <c r="K12" s="3"/>
    </row>
    <row r="13" spans="1:12" x14ac:dyDescent="0.2">
      <c r="A13" s="3"/>
      <c r="B13" s="3"/>
      <c r="C13" s="3"/>
      <c r="D13" s="3"/>
      <c r="E13" s="3"/>
      <c r="F13" s="3"/>
      <c r="G13" s="3"/>
      <c r="H13" s="3"/>
      <c r="I13" s="3"/>
      <c r="J13" s="3"/>
      <c r="K13" s="3"/>
    </row>
    <row r="14" spans="1:12" x14ac:dyDescent="0.2">
      <c r="A14" s="3"/>
      <c r="B14" s="3"/>
      <c r="C14" s="3"/>
      <c r="D14" s="3"/>
      <c r="E14" s="3"/>
      <c r="F14" s="3"/>
      <c r="G14" s="3"/>
      <c r="H14" s="3"/>
      <c r="I14" s="3"/>
      <c r="J14" s="3"/>
      <c r="K14" s="3"/>
    </row>
    <row r="15" spans="1:12" x14ac:dyDescent="0.2">
      <c r="A15" s="3"/>
      <c r="B15" s="3"/>
      <c r="C15" s="3"/>
      <c r="D15" s="3"/>
      <c r="E15" s="3"/>
      <c r="F15" s="3"/>
      <c r="G15" s="3"/>
      <c r="H15" s="3"/>
      <c r="I15" s="3"/>
      <c r="J15" s="3"/>
      <c r="K15" s="3"/>
    </row>
    <row r="16" spans="1:12" x14ac:dyDescent="0.2">
      <c r="A16" s="3"/>
      <c r="B16" s="3"/>
      <c r="C16" s="3"/>
      <c r="D16" s="3"/>
      <c r="E16" s="3"/>
      <c r="F16" s="3"/>
      <c r="G16" s="3"/>
      <c r="H16" s="3"/>
      <c r="I16" s="3"/>
      <c r="J16" s="3"/>
      <c r="K16" s="3"/>
    </row>
    <row r="17" spans="1:11" x14ac:dyDescent="0.2">
      <c r="A17" s="3"/>
      <c r="B17" s="3"/>
      <c r="C17" s="3"/>
      <c r="D17" s="3"/>
      <c r="E17" s="3"/>
      <c r="F17" s="3"/>
      <c r="G17" s="3"/>
      <c r="H17" s="3"/>
      <c r="I17" s="3"/>
      <c r="J17" s="3"/>
      <c r="K17" s="3"/>
    </row>
    <row r="18" spans="1:11" x14ac:dyDescent="0.2">
      <c r="A18" s="3"/>
      <c r="B18" s="3"/>
      <c r="C18" s="3"/>
      <c r="D18" s="3"/>
      <c r="E18" s="3"/>
      <c r="F18" s="3"/>
      <c r="G18" s="3"/>
      <c r="H18" s="3"/>
      <c r="I18" s="3"/>
      <c r="J18" s="3"/>
      <c r="K18" s="3"/>
    </row>
    <row r="19" spans="1:11" x14ac:dyDescent="0.2">
      <c r="A19" s="3"/>
      <c r="B19" s="3"/>
      <c r="C19" s="3"/>
      <c r="D19" s="3"/>
      <c r="E19" s="3"/>
      <c r="F19" s="3"/>
      <c r="G19" s="3"/>
      <c r="H19" s="3"/>
      <c r="I19" s="3"/>
      <c r="J19" s="3"/>
      <c r="K19" s="3"/>
    </row>
    <row r="20" spans="1:11" x14ac:dyDescent="0.2">
      <c r="A20" s="3"/>
      <c r="B20" s="3"/>
      <c r="C20" s="3"/>
      <c r="D20" s="3"/>
      <c r="E20" s="3"/>
      <c r="F20" s="3"/>
      <c r="G20" s="3"/>
      <c r="H20" s="3"/>
      <c r="I20" s="3"/>
      <c r="J20" s="3"/>
      <c r="K20" s="3"/>
    </row>
    <row r="21" spans="1:11" x14ac:dyDescent="0.2">
      <c r="A21" s="3"/>
      <c r="B21" s="3"/>
      <c r="C21" s="3"/>
      <c r="D21" s="3"/>
      <c r="E21" s="3"/>
      <c r="F21" s="3"/>
      <c r="G21" s="3"/>
      <c r="H21" s="3"/>
      <c r="I21" s="3"/>
      <c r="J21" s="3"/>
      <c r="K21" s="3"/>
    </row>
    <row r="22" spans="1:11" x14ac:dyDescent="0.2">
      <c r="A22" s="3"/>
      <c r="B22" s="3"/>
      <c r="C22" s="3"/>
      <c r="D22" s="3"/>
      <c r="E22" s="3"/>
      <c r="F22" s="3"/>
      <c r="G22" s="3"/>
      <c r="H22" s="3"/>
      <c r="I22" s="3"/>
      <c r="J22" s="3"/>
      <c r="K22" s="3"/>
    </row>
    <row r="23" spans="1:11" x14ac:dyDescent="0.2">
      <c r="A23" s="3"/>
      <c r="B23" s="3"/>
      <c r="C23" s="3"/>
      <c r="D23" s="3"/>
      <c r="E23" s="3"/>
      <c r="F23" s="3"/>
      <c r="G23" s="3"/>
      <c r="H23" s="3"/>
      <c r="I23" s="3"/>
      <c r="J23" s="3"/>
      <c r="K23" s="3"/>
    </row>
    <row r="24" spans="1:11" x14ac:dyDescent="0.2">
      <c r="A24" s="3"/>
      <c r="B24" s="3"/>
      <c r="C24" s="3"/>
      <c r="D24" s="3"/>
      <c r="E24" s="3"/>
      <c r="F24" s="3"/>
      <c r="G24" s="3"/>
      <c r="H24" s="3"/>
      <c r="I24" s="3"/>
      <c r="J24" s="3"/>
      <c r="K24" s="3"/>
    </row>
    <row r="25" spans="1:11" x14ac:dyDescent="0.2">
      <c r="A25" s="3"/>
      <c r="B25" s="3"/>
      <c r="C25" s="3"/>
      <c r="D25" s="3"/>
      <c r="E25" s="3"/>
      <c r="F25" s="3"/>
      <c r="G25" s="3"/>
      <c r="H25" s="3"/>
      <c r="I25" s="3"/>
      <c r="J25" s="3"/>
      <c r="K25" s="3"/>
    </row>
    <row r="40" spans="1:1" x14ac:dyDescent="0.2">
      <c r="A40" t="s">
        <v>12</v>
      </c>
    </row>
  </sheetData>
  <mergeCells count="7">
    <mergeCell ref="E1:H1"/>
    <mergeCell ref="A3:C3"/>
    <mergeCell ref="A4:C4"/>
    <mergeCell ref="A7:C7"/>
    <mergeCell ref="A5:C5"/>
    <mergeCell ref="A6:C6"/>
    <mergeCell ref="A1:D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workbookViewId="0">
      <selection activeCell="F13" sqref="F13"/>
    </sheetView>
  </sheetViews>
  <sheetFormatPr defaultRowHeight="12.75" x14ac:dyDescent="0.2"/>
  <sheetData>
    <row r="1" spans="1:12" ht="15.75" x14ac:dyDescent="0.25">
      <c r="A1" s="68" t="s">
        <v>10</v>
      </c>
      <c r="B1" s="68"/>
      <c r="C1" s="68"/>
      <c r="D1" s="68"/>
      <c r="E1" s="65"/>
      <c r="F1" s="65"/>
      <c r="G1" s="65"/>
      <c r="H1" s="65"/>
      <c r="I1" s="3"/>
    </row>
    <row r="2" spans="1:12" ht="15.75" x14ac:dyDescent="0.25">
      <c r="A2" s="17"/>
      <c r="B2" s="18"/>
      <c r="C2" s="16"/>
      <c r="D2" s="16"/>
      <c r="E2" s="16"/>
      <c r="F2" s="16"/>
      <c r="G2" s="18"/>
      <c r="H2" s="16"/>
      <c r="I2" s="1"/>
    </row>
    <row r="3" spans="1:12" x14ac:dyDescent="0.2">
      <c r="A3" s="66"/>
      <c r="B3" s="66"/>
      <c r="C3" s="66"/>
      <c r="D3" s="32" t="s">
        <v>5</v>
      </c>
      <c r="E3" s="32" t="s">
        <v>6</v>
      </c>
      <c r="F3" s="32" t="s">
        <v>7</v>
      </c>
      <c r="G3" s="32" t="s">
        <v>8</v>
      </c>
      <c r="H3" s="32" t="s">
        <v>11</v>
      </c>
      <c r="I3" s="32" t="s">
        <v>16</v>
      </c>
      <c r="J3" s="33" t="s">
        <v>9</v>
      </c>
    </row>
    <row r="4" spans="1:12" x14ac:dyDescent="0.2">
      <c r="A4" s="67" t="s">
        <v>14</v>
      </c>
      <c r="B4" s="67"/>
      <c r="C4" s="67"/>
      <c r="D4" s="50"/>
      <c r="E4" s="45">
        <v>17.600000000000001</v>
      </c>
      <c r="F4" s="45">
        <v>18.399999999999999</v>
      </c>
      <c r="G4" s="45">
        <v>12.600000000000001</v>
      </c>
      <c r="H4" s="45">
        <v>7.2</v>
      </c>
      <c r="I4" s="45">
        <v>4.4000000000000004</v>
      </c>
      <c r="J4" s="38">
        <f>SUM(D4:I4)</f>
        <v>60.2</v>
      </c>
    </row>
    <row r="5" spans="1:12" x14ac:dyDescent="0.2">
      <c r="A5" s="67" t="s">
        <v>15</v>
      </c>
      <c r="B5" s="67"/>
      <c r="C5" s="67"/>
      <c r="D5" s="50"/>
      <c r="E5" s="45">
        <v>19.2</v>
      </c>
      <c r="F5" s="45">
        <v>14.4</v>
      </c>
      <c r="G5" s="45">
        <v>10.5</v>
      </c>
      <c r="H5" s="45">
        <v>9.6</v>
      </c>
      <c r="I5" s="45">
        <v>4</v>
      </c>
      <c r="J5" s="38">
        <f>SUM(D5:I5)</f>
        <v>57.7</v>
      </c>
    </row>
    <row r="6" spans="1:12" x14ac:dyDescent="0.2">
      <c r="A6" s="67"/>
      <c r="B6" s="67"/>
      <c r="C6" s="67"/>
      <c r="D6" s="16"/>
      <c r="E6" s="16"/>
      <c r="F6" s="16"/>
      <c r="G6" s="16"/>
      <c r="H6" s="34"/>
      <c r="I6" s="3"/>
      <c r="J6" s="3"/>
      <c r="K6" s="3"/>
    </row>
    <row r="7" spans="1:12" x14ac:dyDescent="0.2">
      <c r="A7" s="67"/>
      <c r="B7" s="67"/>
      <c r="C7" s="67"/>
      <c r="D7" s="47"/>
      <c r="E7" s="16"/>
      <c r="F7" s="16"/>
      <c r="G7" s="16"/>
      <c r="H7" s="34"/>
      <c r="I7" s="3"/>
      <c r="J7" s="3"/>
      <c r="K7" s="3"/>
    </row>
    <row r="8" spans="1:12" x14ac:dyDescent="0.2">
      <c r="A8" s="3"/>
      <c r="B8" s="3"/>
      <c r="C8" s="3"/>
      <c r="D8" s="3"/>
      <c r="E8" s="3"/>
      <c r="F8" s="3"/>
      <c r="G8" s="3"/>
      <c r="H8" s="3"/>
      <c r="I8" s="3"/>
      <c r="J8" s="3"/>
      <c r="K8" s="3"/>
    </row>
    <row r="9" spans="1:12" x14ac:dyDescent="0.2">
      <c r="A9" s="41"/>
      <c r="B9" s="42"/>
      <c r="C9" s="42"/>
      <c r="D9" s="3"/>
      <c r="E9" s="3"/>
      <c r="F9" s="3"/>
      <c r="G9" s="3"/>
      <c r="H9" s="3"/>
      <c r="I9" s="3"/>
      <c r="J9" s="3"/>
      <c r="K9" s="3"/>
    </row>
    <row r="10" spans="1:12" x14ac:dyDescent="0.2">
      <c r="A10" s="40"/>
      <c r="B10" s="3"/>
      <c r="C10" s="3"/>
      <c r="D10" s="3"/>
      <c r="E10" s="3"/>
      <c r="F10" s="3"/>
      <c r="H10" s="3"/>
      <c r="I10" s="3"/>
      <c r="K10" s="3"/>
      <c r="L10" s="3"/>
    </row>
    <row r="11" spans="1:12" x14ac:dyDescent="0.2">
      <c r="A11" s="3"/>
      <c r="B11" s="3"/>
      <c r="C11" s="3"/>
      <c r="D11" s="3"/>
      <c r="E11" s="3"/>
      <c r="F11" s="3"/>
      <c r="H11" s="3"/>
      <c r="I11" s="3"/>
      <c r="K11" s="3"/>
      <c r="L11" s="3"/>
    </row>
    <row r="12" spans="1:12" x14ac:dyDescent="0.2">
      <c r="A12" s="3"/>
      <c r="B12" s="3"/>
      <c r="C12" s="3"/>
      <c r="D12" s="3"/>
      <c r="E12" s="3"/>
      <c r="F12" s="3"/>
      <c r="G12" s="3"/>
      <c r="H12" s="3"/>
      <c r="I12" s="3"/>
      <c r="J12" s="3"/>
      <c r="K12" s="3"/>
    </row>
    <row r="13" spans="1:12" x14ac:dyDescent="0.2">
      <c r="A13" s="3"/>
      <c r="B13" s="3"/>
      <c r="C13" s="3"/>
      <c r="D13" s="3"/>
      <c r="E13" s="3"/>
      <c r="F13" s="3"/>
      <c r="G13" s="3"/>
      <c r="H13" s="3"/>
      <c r="I13" s="3"/>
      <c r="J13" s="3"/>
      <c r="K13" s="3"/>
    </row>
    <row r="14" spans="1:12" x14ac:dyDescent="0.2">
      <c r="A14" s="3"/>
      <c r="B14" s="3"/>
      <c r="C14" s="3"/>
      <c r="D14" s="3"/>
      <c r="E14" s="3"/>
      <c r="F14" s="3"/>
      <c r="G14" s="3"/>
      <c r="H14" s="3"/>
      <c r="I14" s="3"/>
      <c r="J14" s="3"/>
      <c r="K14" s="3"/>
    </row>
    <row r="15" spans="1:12" x14ac:dyDescent="0.2">
      <c r="A15" s="3"/>
      <c r="B15" s="3"/>
      <c r="C15" s="3"/>
      <c r="D15" s="3"/>
      <c r="E15" s="3"/>
      <c r="F15" s="3"/>
      <c r="G15" s="3"/>
      <c r="H15" s="3"/>
      <c r="I15" s="3"/>
      <c r="J15" s="3"/>
      <c r="K15" s="3"/>
    </row>
    <row r="16" spans="1:12" x14ac:dyDescent="0.2">
      <c r="A16" s="3"/>
      <c r="B16" s="3"/>
      <c r="C16" s="3"/>
      <c r="D16" s="3"/>
      <c r="E16" s="3"/>
      <c r="F16" s="3"/>
      <c r="G16" s="3"/>
      <c r="H16" s="3"/>
      <c r="I16" s="3"/>
      <c r="J16" s="3"/>
      <c r="K16" s="3"/>
    </row>
    <row r="17" spans="1:11" x14ac:dyDescent="0.2">
      <c r="A17" s="3"/>
      <c r="B17" s="3"/>
      <c r="C17" s="3"/>
      <c r="D17" s="3"/>
      <c r="E17" s="3"/>
      <c r="F17" s="3"/>
      <c r="G17" s="3"/>
      <c r="H17" s="3"/>
      <c r="I17" s="3"/>
      <c r="J17" s="3"/>
      <c r="K17" s="3"/>
    </row>
    <row r="18" spans="1:11" x14ac:dyDescent="0.2">
      <c r="A18" s="3"/>
      <c r="B18" s="3"/>
      <c r="C18" s="3"/>
      <c r="D18" s="3"/>
      <c r="E18" s="3"/>
      <c r="F18" s="3"/>
      <c r="G18" s="3"/>
      <c r="H18" s="3"/>
      <c r="I18" s="3"/>
      <c r="J18" s="3"/>
      <c r="K18" s="3"/>
    </row>
    <row r="19" spans="1:11" x14ac:dyDescent="0.2">
      <c r="A19" s="3"/>
      <c r="B19" s="3"/>
      <c r="C19" s="3"/>
      <c r="D19" s="3"/>
      <c r="E19" s="3"/>
      <c r="F19" s="3"/>
      <c r="G19" s="3"/>
      <c r="H19" s="3"/>
      <c r="I19" s="3"/>
      <c r="J19" s="3"/>
      <c r="K19" s="3"/>
    </row>
    <row r="20" spans="1:11" x14ac:dyDescent="0.2">
      <c r="A20" s="3"/>
      <c r="B20" s="3"/>
      <c r="C20" s="3"/>
      <c r="D20" s="3"/>
      <c r="E20" s="3"/>
      <c r="F20" s="3"/>
      <c r="G20" s="3"/>
      <c r="H20" s="3"/>
      <c r="I20" s="3"/>
      <c r="J20" s="3"/>
      <c r="K20" s="3"/>
    </row>
    <row r="21" spans="1:11" x14ac:dyDescent="0.2">
      <c r="A21" s="3"/>
      <c r="B21" s="3"/>
      <c r="C21" s="3"/>
      <c r="D21" s="3"/>
      <c r="E21" s="3"/>
      <c r="F21" s="3"/>
      <c r="G21" s="3"/>
      <c r="H21" s="3"/>
      <c r="I21" s="3"/>
      <c r="J21" s="3"/>
      <c r="K21" s="3"/>
    </row>
    <row r="22" spans="1:11" x14ac:dyDescent="0.2">
      <c r="A22" s="3"/>
      <c r="B22" s="3"/>
      <c r="C22" s="3"/>
      <c r="D22" s="3"/>
      <c r="E22" s="3"/>
      <c r="F22" s="3"/>
      <c r="G22" s="3"/>
      <c r="H22" s="3"/>
      <c r="I22" s="3"/>
      <c r="J22" s="3"/>
      <c r="K22" s="3"/>
    </row>
    <row r="23" spans="1:11" x14ac:dyDescent="0.2">
      <c r="A23" s="3"/>
      <c r="B23" s="3"/>
      <c r="C23" s="3"/>
      <c r="D23" s="3"/>
      <c r="E23" s="3"/>
      <c r="F23" s="3"/>
      <c r="G23" s="3"/>
      <c r="H23" s="3"/>
      <c r="I23" s="3"/>
      <c r="J23" s="3"/>
      <c r="K23" s="3"/>
    </row>
    <row r="24" spans="1:11" x14ac:dyDescent="0.2">
      <c r="A24" s="3"/>
      <c r="B24" s="3"/>
      <c r="C24" s="3"/>
      <c r="D24" s="3"/>
      <c r="E24" s="3"/>
      <c r="F24" s="3"/>
      <c r="G24" s="3"/>
      <c r="H24" s="3"/>
      <c r="I24" s="3"/>
      <c r="J24" s="3"/>
      <c r="K24" s="3"/>
    </row>
    <row r="25" spans="1:11" x14ac:dyDescent="0.2">
      <c r="A25" s="3"/>
      <c r="B25" s="3"/>
      <c r="C25" s="3"/>
      <c r="D25" s="3"/>
      <c r="E25" s="3"/>
      <c r="F25" s="3"/>
      <c r="G25" s="3"/>
      <c r="H25" s="3"/>
      <c r="I25" s="3"/>
      <c r="J25" s="3"/>
      <c r="K25" s="3"/>
    </row>
  </sheetData>
  <mergeCells count="7">
    <mergeCell ref="E1:H1"/>
    <mergeCell ref="A3:C3"/>
    <mergeCell ref="A4:C4"/>
    <mergeCell ref="A7:C7"/>
    <mergeCell ref="A5:C5"/>
    <mergeCell ref="A6:C6"/>
    <mergeCell ref="A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H6" sqref="H6"/>
    </sheetView>
  </sheetViews>
  <sheetFormatPr defaultRowHeight="15" x14ac:dyDescent="0.2"/>
  <cols>
    <col min="1" max="1" width="33" style="7" customWidth="1"/>
    <col min="2" max="8" width="7.7109375" style="7" customWidth="1"/>
    <col min="9" max="9" width="13.5703125" style="7" bestFit="1" customWidth="1"/>
    <col min="10" max="11" width="7.7109375" style="7" customWidth="1"/>
    <col min="12" max="12" width="7" style="7" bestFit="1" customWidth="1"/>
    <col min="13" max="16" width="7.7109375" style="7" customWidth="1"/>
    <col min="17" max="17" width="7.5703125" style="7" customWidth="1"/>
    <col min="18" max="19" width="7.7109375" style="7" customWidth="1"/>
    <col min="20" max="20" width="10.42578125" style="7" bestFit="1" customWidth="1"/>
    <col min="21" max="16384" width="9.140625" style="7"/>
  </cols>
  <sheetData>
    <row r="1" spans="1:18" ht="15.75" x14ac:dyDescent="0.25">
      <c r="A1" s="4" t="s">
        <v>17</v>
      </c>
      <c r="B1" s="5"/>
      <c r="C1" s="4"/>
      <c r="D1" s="4"/>
      <c r="E1" s="4"/>
      <c r="F1" s="4"/>
      <c r="G1" s="4"/>
      <c r="H1" s="4"/>
      <c r="I1" s="4"/>
      <c r="J1" s="4"/>
      <c r="K1" s="4"/>
      <c r="L1" s="4"/>
      <c r="M1" s="4"/>
      <c r="N1" s="4"/>
      <c r="O1" s="4"/>
      <c r="P1" s="4"/>
      <c r="Q1" s="6"/>
      <c r="R1" s="6"/>
    </row>
    <row r="2" spans="1:18" ht="6" customHeight="1" x14ac:dyDescent="0.25">
      <c r="A2" s="4"/>
      <c r="B2" s="5"/>
      <c r="C2" s="4"/>
      <c r="D2" s="4"/>
      <c r="E2" s="4"/>
      <c r="F2" s="4"/>
      <c r="G2" s="4"/>
      <c r="H2" s="4"/>
      <c r="I2" s="4"/>
      <c r="J2" s="4"/>
      <c r="K2" s="4"/>
      <c r="L2" s="4"/>
      <c r="M2" s="4"/>
      <c r="N2" s="4"/>
      <c r="O2" s="4"/>
      <c r="P2" s="4"/>
      <c r="Q2" s="6"/>
      <c r="R2" s="6"/>
    </row>
    <row r="3" spans="1:18" ht="15.75" x14ac:dyDescent="0.25">
      <c r="A3" s="69" t="s">
        <v>13</v>
      </c>
      <c r="B3" s="69"/>
      <c r="C3" s="69"/>
      <c r="D3" s="69"/>
      <c r="E3" s="69"/>
      <c r="F3" s="69"/>
      <c r="G3" s="69"/>
      <c r="H3" s="69"/>
      <c r="I3" s="69"/>
      <c r="J3" s="69"/>
      <c r="K3" s="69"/>
      <c r="L3" s="69"/>
      <c r="M3" s="69"/>
      <c r="N3" s="69"/>
      <c r="O3" s="69"/>
      <c r="P3" s="69"/>
      <c r="Q3" s="69"/>
      <c r="R3" s="6"/>
    </row>
    <row r="4" spans="1:18" x14ac:dyDescent="0.2">
      <c r="A4" s="5"/>
      <c r="B4" s="5"/>
      <c r="C4" s="5"/>
      <c r="D4" s="5"/>
      <c r="E4" s="5"/>
      <c r="F4" s="5"/>
      <c r="G4" s="5"/>
      <c r="H4" s="5"/>
      <c r="I4" s="5"/>
      <c r="J4" s="5"/>
      <c r="K4" s="5"/>
      <c r="L4" s="5"/>
      <c r="M4" s="5"/>
      <c r="N4" s="5"/>
      <c r="O4" s="5"/>
      <c r="P4" s="8"/>
      <c r="Q4" s="9"/>
    </row>
    <row r="5" spans="1:18" ht="15.75" x14ac:dyDescent="0.25">
      <c r="P5" s="39"/>
      <c r="Q5" s="10"/>
    </row>
    <row r="6" spans="1:18" s="14" customFormat="1" ht="206.25" customHeight="1" x14ac:dyDescent="0.2">
      <c r="A6" s="11"/>
      <c r="B6" s="13" t="s">
        <v>0</v>
      </c>
      <c r="C6" s="12" t="s">
        <v>1</v>
      </c>
      <c r="D6" s="12" t="s">
        <v>2</v>
      </c>
      <c r="E6" s="12" t="s">
        <v>3</v>
      </c>
      <c r="F6" s="12" t="s">
        <v>4</v>
      </c>
      <c r="G6" s="12" t="s">
        <v>19</v>
      </c>
      <c r="I6" s="12" t="s">
        <v>20</v>
      </c>
      <c r="J6" s="7"/>
      <c r="K6" s="12" t="s">
        <v>18</v>
      </c>
      <c r="L6" s="7"/>
      <c r="M6" s="7"/>
      <c r="N6" s="7"/>
    </row>
    <row r="7" spans="1:18" s="56" customFormat="1" ht="16.5" customHeight="1" x14ac:dyDescent="0.25">
      <c r="A7" s="52" t="s">
        <v>14</v>
      </c>
      <c r="B7" s="53">
        <f>'Evaluator 1'!J4</f>
        <v>64.5</v>
      </c>
      <c r="C7" s="54">
        <f>'Evaluator 2'!J4</f>
        <v>62</v>
      </c>
      <c r="D7" s="54">
        <f>'Evaluator 3'!J4</f>
        <v>51.3</v>
      </c>
      <c r="E7" s="54">
        <f>'Evaluator 4'!J4</f>
        <v>44.5</v>
      </c>
      <c r="F7" s="54">
        <f>'Evaluator 5'!J4</f>
        <v>60.2</v>
      </c>
      <c r="G7" s="55">
        <f>AVERAGE(B7:F7)</f>
        <v>56.5</v>
      </c>
      <c r="I7" s="55">
        <f>'Evaluator 1'!D4</f>
        <v>28.8</v>
      </c>
      <c r="K7" s="62">
        <f>SUM(G7,I7)</f>
        <v>85.3</v>
      </c>
    </row>
    <row r="8" spans="1:18" s="61" customFormat="1" ht="16.5" customHeight="1" x14ac:dyDescent="0.25">
      <c r="A8" s="57" t="s">
        <v>15</v>
      </c>
      <c r="B8" s="58">
        <f>'Evaluator 1'!J5</f>
        <v>56</v>
      </c>
      <c r="C8" s="59">
        <f>'Evaluator 2'!J5</f>
        <v>68</v>
      </c>
      <c r="D8" s="59">
        <f>'Evaluator 3'!J5</f>
        <v>50.3</v>
      </c>
      <c r="E8" s="59">
        <f>'Evaluator 4'!J5</f>
        <v>43</v>
      </c>
      <c r="F8" s="59">
        <f>'Evaluator 5'!J5</f>
        <v>57.7</v>
      </c>
      <c r="G8" s="60">
        <f t="shared" ref="G8" si="0">AVERAGE(B8:F8)</f>
        <v>55</v>
      </c>
      <c r="I8" s="60">
        <f>'Evaluator 1'!D5</f>
        <v>25.2</v>
      </c>
      <c r="K8" s="63">
        <f>SUM(G8,I8)</f>
        <v>80.2</v>
      </c>
    </row>
    <row r="9" spans="1:18" x14ac:dyDescent="0.2">
      <c r="F9" s="46"/>
      <c r="G9" s="43"/>
    </row>
    <row r="10" spans="1:18" x14ac:dyDescent="0.2">
      <c r="B10" s="36"/>
      <c r="I10" s="64" t="s">
        <v>21</v>
      </c>
    </row>
    <row r="11" spans="1:18" x14ac:dyDescent="0.2">
      <c r="A11" s="44"/>
      <c r="I11" s="15"/>
    </row>
    <row r="12" spans="1:18" x14ac:dyDescent="0.2">
      <c r="F12" s="48"/>
    </row>
    <row r="26" spans="1:1" x14ac:dyDescent="0.2">
      <c r="A26" s="15"/>
    </row>
    <row r="27" spans="1:1" x14ac:dyDescent="0.2">
      <c r="A27" s="15"/>
    </row>
  </sheetData>
  <mergeCells count="1">
    <mergeCell ref="A3:Q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45"/>
  <sheetViews>
    <sheetView tabSelected="1" zoomScale="85" zoomScaleNormal="85" workbookViewId="0">
      <selection activeCell="G31" sqref="G31"/>
    </sheetView>
  </sheetViews>
  <sheetFormatPr defaultRowHeight="12.75" x14ac:dyDescent="0.2"/>
  <cols>
    <col min="1" max="1" width="37.28515625" style="72" customWidth="1"/>
    <col min="2" max="28" width="9.5703125" style="72" customWidth="1"/>
    <col min="29" max="16384" width="9.140625" style="72"/>
  </cols>
  <sheetData>
    <row r="1" spans="1:19" ht="15.75" customHeight="1" x14ac:dyDescent="0.25">
      <c r="A1" s="70" t="s">
        <v>22</v>
      </c>
      <c r="B1" s="70"/>
      <c r="C1" s="70"/>
      <c r="D1" s="70"/>
      <c r="E1" s="70"/>
      <c r="F1" s="70"/>
      <c r="G1" s="70"/>
      <c r="H1" s="70"/>
      <c r="I1" s="70"/>
      <c r="J1" s="71"/>
    </row>
    <row r="2" spans="1:19" ht="15.75" x14ac:dyDescent="0.25">
      <c r="A2" s="73" t="s">
        <v>13</v>
      </c>
      <c r="B2" s="73"/>
      <c r="C2" s="73"/>
      <c r="D2" s="73"/>
      <c r="E2" s="73"/>
      <c r="F2" s="73"/>
      <c r="G2" s="73"/>
      <c r="H2" s="73"/>
      <c r="I2" s="73"/>
      <c r="J2" s="74"/>
    </row>
    <row r="3" spans="1:19" x14ac:dyDescent="0.2">
      <c r="A3" s="75" t="s">
        <v>23</v>
      </c>
      <c r="B3" s="76"/>
      <c r="C3" s="76"/>
      <c r="D3" s="76"/>
    </row>
    <row r="4" spans="1:19" ht="15" customHeight="1" x14ac:dyDescent="0.2">
      <c r="A4" s="77" t="s">
        <v>24</v>
      </c>
      <c r="B4" s="78">
        <v>44096</v>
      </c>
      <c r="C4" s="78"/>
      <c r="D4" s="78"/>
      <c r="E4" s="79"/>
    </row>
    <row r="5" spans="1:19" s="82" customFormat="1" ht="20.25" customHeight="1" x14ac:dyDescent="0.25">
      <c r="A5" s="80" t="s">
        <v>25</v>
      </c>
      <c r="B5" s="80"/>
      <c r="C5" s="81"/>
      <c r="D5" s="81"/>
      <c r="E5" s="81"/>
      <c r="F5" s="81"/>
      <c r="G5" s="81"/>
    </row>
    <row r="6" spans="1:19" s="82" customFormat="1" ht="27" customHeight="1" thickBot="1" x14ac:dyDescent="0.25">
      <c r="A6" s="83"/>
      <c r="B6" s="84" t="s">
        <v>26</v>
      </c>
      <c r="C6" s="84"/>
      <c r="D6" s="84"/>
      <c r="E6" s="84"/>
      <c r="F6" s="84"/>
      <c r="G6" s="84"/>
      <c r="H6" s="84"/>
      <c r="I6" s="84"/>
    </row>
    <row r="7" spans="1:19" s="82" customFormat="1" ht="20.25" customHeight="1" x14ac:dyDescent="0.25">
      <c r="A7" s="85" t="s">
        <v>27</v>
      </c>
      <c r="B7" s="85"/>
      <c r="C7" s="86"/>
      <c r="D7" s="87"/>
      <c r="E7" s="87"/>
      <c r="F7" s="87"/>
      <c r="G7" s="87"/>
    </row>
    <row r="8" spans="1:19" s="82" customFormat="1" ht="27" customHeight="1" thickBot="1" x14ac:dyDescent="0.25">
      <c r="A8" s="83"/>
      <c r="B8" s="84" t="s">
        <v>28</v>
      </c>
      <c r="C8" s="84"/>
      <c r="D8" s="84"/>
      <c r="E8" s="84"/>
      <c r="F8" s="84"/>
      <c r="G8" s="84"/>
      <c r="H8" s="84"/>
      <c r="I8" s="84"/>
    </row>
    <row r="9" spans="1:19" ht="15" customHeight="1" x14ac:dyDescent="0.2"/>
    <row r="10" spans="1:19" ht="15" customHeight="1" x14ac:dyDescent="0.2"/>
    <row r="11" spans="1:19" ht="11.25" customHeight="1" thickBot="1" x14ac:dyDescent="0.25"/>
    <row r="12" spans="1:19" s="88" customFormat="1" ht="15.75" customHeight="1" thickBot="1" x14ac:dyDescent="0.25">
      <c r="B12" s="89" t="s">
        <v>29</v>
      </c>
      <c r="C12" s="90"/>
      <c r="D12" s="91"/>
      <c r="E12" s="89" t="s">
        <v>30</v>
      </c>
      <c r="F12" s="90"/>
      <c r="G12" s="91"/>
      <c r="H12" s="89" t="s">
        <v>31</v>
      </c>
      <c r="I12" s="90"/>
      <c r="J12" s="91"/>
      <c r="K12" s="89" t="s">
        <v>32</v>
      </c>
      <c r="L12" s="90"/>
      <c r="M12" s="91"/>
      <c r="N12" s="89" t="s">
        <v>33</v>
      </c>
      <c r="O12" s="90"/>
      <c r="P12" s="91"/>
      <c r="Q12" s="89" t="s">
        <v>34</v>
      </c>
      <c r="R12" s="90"/>
      <c r="S12" s="91"/>
    </row>
    <row r="13" spans="1:19" s="88" customFormat="1" ht="120" customHeight="1" x14ac:dyDescent="0.2">
      <c r="B13" s="92" t="s">
        <v>43</v>
      </c>
      <c r="C13" s="93"/>
      <c r="D13" s="94"/>
      <c r="E13" s="95" t="s">
        <v>35</v>
      </c>
      <c r="F13" s="93"/>
      <c r="G13" s="94"/>
      <c r="H13" s="95" t="s">
        <v>36</v>
      </c>
      <c r="I13" s="93"/>
      <c r="J13" s="94"/>
      <c r="K13" s="95" t="s">
        <v>37</v>
      </c>
      <c r="L13" s="93"/>
      <c r="M13" s="94"/>
      <c r="N13" s="95" t="s">
        <v>38</v>
      </c>
      <c r="O13" s="93"/>
      <c r="P13" s="94"/>
      <c r="Q13" s="95" t="s">
        <v>39</v>
      </c>
      <c r="R13" s="93"/>
      <c r="S13" s="94"/>
    </row>
    <row r="14" spans="1:19" s="100" customFormat="1" ht="11.25" customHeight="1" x14ac:dyDescent="0.2">
      <c r="A14" s="96"/>
      <c r="B14" s="97" t="s">
        <v>40</v>
      </c>
      <c r="C14" s="98"/>
      <c r="D14" s="99"/>
      <c r="E14" s="97" t="s">
        <v>40</v>
      </c>
      <c r="F14" s="98"/>
      <c r="G14" s="99"/>
      <c r="H14" s="97" t="s">
        <v>40</v>
      </c>
      <c r="I14" s="98"/>
      <c r="J14" s="99"/>
      <c r="K14" s="97" t="s">
        <v>40</v>
      </c>
      <c r="L14" s="98"/>
      <c r="M14" s="99"/>
      <c r="N14" s="97" t="s">
        <v>40</v>
      </c>
      <c r="O14" s="98"/>
      <c r="P14" s="99"/>
      <c r="Q14" s="97" t="s">
        <v>40</v>
      </c>
      <c r="R14" s="98"/>
      <c r="S14" s="99"/>
    </row>
    <row r="15" spans="1:19" s="100" customFormat="1" ht="15" customHeight="1" x14ac:dyDescent="0.2">
      <c r="A15" s="101" t="s">
        <v>14</v>
      </c>
      <c r="B15" s="102"/>
      <c r="C15" s="103"/>
      <c r="D15" s="104"/>
      <c r="E15" s="102"/>
      <c r="F15" s="103"/>
      <c r="G15" s="104"/>
      <c r="H15" s="102"/>
      <c r="I15" s="103"/>
      <c r="J15" s="104"/>
      <c r="K15" s="102"/>
      <c r="L15" s="103"/>
      <c r="M15" s="104"/>
      <c r="N15" s="105"/>
      <c r="O15" s="106"/>
      <c r="P15" s="107"/>
      <c r="Q15" s="102"/>
      <c r="R15" s="103"/>
      <c r="S15" s="104"/>
    </row>
    <row r="16" spans="1:19" s="100" customFormat="1" ht="15" customHeight="1" x14ac:dyDescent="0.2">
      <c r="A16" s="108" t="s">
        <v>15</v>
      </c>
      <c r="B16" s="102"/>
      <c r="C16" s="103"/>
      <c r="D16" s="104"/>
      <c r="E16" s="102"/>
      <c r="F16" s="103"/>
      <c r="G16" s="104"/>
      <c r="H16" s="102"/>
      <c r="I16" s="103"/>
      <c r="J16" s="104"/>
      <c r="K16" s="102"/>
      <c r="L16" s="103"/>
      <c r="M16" s="104"/>
      <c r="N16" s="109"/>
      <c r="O16" s="110"/>
      <c r="P16" s="111"/>
      <c r="Q16" s="102"/>
      <c r="R16" s="103"/>
      <c r="S16" s="104"/>
    </row>
    <row r="17" spans="1:28" s="113" customFormat="1" ht="7.5" customHeight="1" x14ac:dyDescent="0.2">
      <c r="A17" s="112"/>
      <c r="B17" s="112"/>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row>
    <row r="18" spans="1:28" s="114" customFormat="1" ht="6.75" customHeight="1" x14ac:dyDescent="0.2"/>
    <row r="20" spans="1:28" x14ac:dyDescent="0.2">
      <c r="A20" s="115"/>
      <c r="G20" s="116"/>
      <c r="H20" s="116"/>
    </row>
    <row r="21" spans="1:28" x14ac:dyDescent="0.2">
      <c r="A21" s="117" t="s">
        <v>41</v>
      </c>
      <c r="G21" s="118"/>
      <c r="H21" s="116"/>
      <c r="I21" s="116"/>
      <c r="J21" s="116"/>
    </row>
    <row r="22" spans="1:28" s="121" customFormat="1" ht="15" x14ac:dyDescent="0.25">
      <c r="A22" s="119"/>
      <c r="B22" s="120"/>
      <c r="E22" s="122"/>
      <c r="G22" s="123"/>
      <c r="H22" s="124"/>
      <c r="I22" s="124"/>
      <c r="J22" s="124"/>
    </row>
    <row r="23" spans="1:28" ht="15" x14ac:dyDescent="0.25">
      <c r="A23" s="125"/>
      <c r="B23" s="126"/>
      <c r="E23" s="127"/>
      <c r="G23" s="128"/>
      <c r="H23" s="116"/>
      <c r="I23" s="116"/>
      <c r="J23" s="116"/>
    </row>
    <row r="24" spans="1:28" ht="15" x14ac:dyDescent="0.25">
      <c r="A24" s="125"/>
      <c r="B24" s="126"/>
      <c r="E24" s="127"/>
      <c r="G24" s="128"/>
      <c r="H24" s="116"/>
      <c r="I24" s="116"/>
      <c r="J24" s="116"/>
    </row>
    <row r="25" spans="1:28" ht="15" x14ac:dyDescent="0.25">
      <c r="A25" s="129"/>
      <c r="B25" s="126"/>
      <c r="E25" s="130"/>
      <c r="G25" s="128"/>
      <c r="H25" s="116"/>
      <c r="I25" s="116"/>
      <c r="J25" s="116"/>
    </row>
    <row r="26" spans="1:28" ht="15" x14ac:dyDescent="0.25">
      <c r="A26" s="125"/>
      <c r="B26" s="126"/>
      <c r="E26" s="127"/>
      <c r="G26" s="128"/>
      <c r="H26" s="116"/>
      <c r="I26" s="116"/>
      <c r="J26" s="116"/>
    </row>
    <row r="27" spans="1:28" x14ac:dyDescent="0.2">
      <c r="I27" s="116"/>
      <c r="J27" s="116"/>
      <c r="K27" s="116"/>
      <c r="L27" s="116"/>
    </row>
    <row r="28" spans="1:28" x14ac:dyDescent="0.2">
      <c r="I28" s="116"/>
      <c r="J28" s="116"/>
      <c r="K28" s="116"/>
      <c r="L28" s="116"/>
      <c r="M28" s="116"/>
    </row>
    <row r="29" spans="1:28" x14ac:dyDescent="0.2">
      <c r="L29" s="116"/>
      <c r="M29" s="116"/>
    </row>
    <row r="30" spans="1:28" x14ac:dyDescent="0.2">
      <c r="L30" s="116"/>
      <c r="M30" s="116"/>
    </row>
    <row r="31" spans="1:28" x14ac:dyDescent="0.2">
      <c r="L31" s="116"/>
      <c r="M31" s="116"/>
    </row>
    <row r="32" spans="1:28" x14ac:dyDescent="0.2">
      <c r="L32" s="116"/>
      <c r="M32" s="116"/>
    </row>
    <row r="45" spans="1:1" x14ac:dyDescent="0.2">
      <c r="A45" s="131" t="s">
        <v>42</v>
      </c>
    </row>
  </sheetData>
  <mergeCells count="38">
    <mergeCell ref="B16:D16"/>
    <mergeCell ref="E16:G16"/>
    <mergeCell ref="H16:J16"/>
    <mergeCell ref="K16:M16"/>
    <mergeCell ref="N16:P16"/>
    <mergeCell ref="Q16:S16"/>
    <mergeCell ref="B15:D15"/>
    <mergeCell ref="E15:G15"/>
    <mergeCell ref="H15:J15"/>
    <mergeCell ref="K15:M15"/>
    <mergeCell ref="N15:P15"/>
    <mergeCell ref="Q15:S15"/>
    <mergeCell ref="B14:D14"/>
    <mergeCell ref="E14:G14"/>
    <mergeCell ref="H14:J14"/>
    <mergeCell ref="K14:M14"/>
    <mergeCell ref="N14:P14"/>
    <mergeCell ref="Q14:S14"/>
    <mergeCell ref="N12:P12"/>
    <mergeCell ref="Q12:S12"/>
    <mergeCell ref="B13:D13"/>
    <mergeCell ref="E13:G13"/>
    <mergeCell ref="H13:J13"/>
    <mergeCell ref="K13:M13"/>
    <mergeCell ref="N13:P13"/>
    <mergeCell ref="Q13:S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2020-10-28T03:59:39Z</dcterms:modified>
</cp:coreProperties>
</file>